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11085" activeTab="2"/>
  </bookViews>
  <sheets>
    <sheet name="1.산업대분류별사업체총괄" sheetId="1" r:id="rId1"/>
    <sheet name="2.종사자규모별사업체수및종사자수" sheetId="2" r:id="rId2"/>
    <sheet name="3.산업별, 읍면동별 사업체수 및 종사자수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._접수우편물" localSheetId="0">#REF!</definedName>
    <definedName name="_1._접수우편물" localSheetId="1">#REF!</definedName>
    <definedName name="_1._접수우편물">#REF!</definedName>
    <definedName name="_2._배달우편물">'[2]배달물수'!$A$2</definedName>
    <definedName name="_3._우편세입" localSheetId="0">#REF!</definedName>
    <definedName name="_3._우편세입" localSheetId="1">#REF!</definedName>
    <definedName name="_3._우편세입">#REF!</definedName>
    <definedName name="1_저수지" localSheetId="0">#REF!</definedName>
    <definedName name="1_저수지" localSheetId="1">#REF!</definedName>
    <definedName name="1_저수지">#REF!</definedName>
    <definedName name="10_방조제" localSheetId="0">#REF!</definedName>
    <definedName name="10_방조제" localSheetId="1">#REF!</definedName>
    <definedName name="10_방조제">#REF!</definedName>
    <definedName name="2_양수장" localSheetId="0">#REF!</definedName>
    <definedName name="2_양수장" localSheetId="1">#REF!</definedName>
    <definedName name="2_양수장">#REF!</definedName>
    <definedName name="3_배수장" localSheetId="0">#REF!</definedName>
    <definedName name="3_배수장" localSheetId="1">#REF!</definedName>
    <definedName name="3_배수장">#REF!</definedName>
    <definedName name="4_양배수장" localSheetId="0">#REF!</definedName>
    <definedName name="4_양배수장" localSheetId="1">#REF!</definedName>
    <definedName name="4_양배수장">#REF!</definedName>
    <definedName name="5_취입보" localSheetId="0">#REF!</definedName>
    <definedName name="5_취입보" localSheetId="1">#REF!</definedName>
    <definedName name="5_취입보">#REF!</definedName>
    <definedName name="6_집수암거" localSheetId="0">#REF!</definedName>
    <definedName name="6_집수암거" localSheetId="1">#REF!</definedName>
    <definedName name="6_집수암거">#REF!</definedName>
    <definedName name="7_집수정" localSheetId="0">#REF!</definedName>
    <definedName name="7_집수정" localSheetId="1">#REF!</definedName>
    <definedName name="7_집수정">#REF!</definedName>
    <definedName name="8_대형관정" localSheetId="0">#REF!</definedName>
    <definedName name="8_대형관정" localSheetId="1">#REF!</definedName>
    <definedName name="8_대형관정">#REF!</definedName>
    <definedName name="9_소형관정" localSheetId="0">#REF!</definedName>
    <definedName name="9_소형관정" localSheetId="1">#REF!</definedName>
    <definedName name="9_소형관정">#REF!</definedName>
    <definedName name="a">#REF!</definedName>
    <definedName name="aaa" localSheetId="0">#REF!</definedName>
    <definedName name="aaa" localSheetId="1">#REF!</definedName>
    <definedName name="aaa">#REF!</definedName>
    <definedName name="_xlnm.Print_Area" localSheetId="0">'1.산업대분류별사업체총괄'!$A$1:$W$46</definedName>
    <definedName name="rnr">'[3]0110원본'!$A$1:$ET$32</definedName>
    <definedName name="s">#REF!</definedName>
    <definedName name="나._세입실적비교" localSheetId="0">#REF!</definedName>
    <definedName name="나._세입실적비교" localSheetId="1">#REF!</definedName>
    <definedName name="나._세입실적비교">#REF!</definedName>
    <definedName name="나._접수물량과_배달물량_비교">'[2]접수대배달'!$A$1</definedName>
    <definedName name="다._우편물량과_세입실적" localSheetId="0">#REF!</definedName>
    <definedName name="다._우편물량과_세입실적" localSheetId="1">#REF!</definedName>
    <definedName name="다._우편물량과_세입실적">#REF!</definedName>
    <definedName name="다._체신청별_접수물량">'[2]청별접수'!$A$1</definedName>
    <definedName name="라._종별_접수량_총괄">'[2]종별접수'!$A$1</definedName>
    <definedName name="라._체신청별_세입목표_대_실적" localSheetId="0">#REF!</definedName>
    <definedName name="라._체신청별_세입목표_대_실적" localSheetId="1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">#REF!</definedName>
    <definedName name="마._체신청별_전년대비_세입실적">#REF!</definedName>
    <definedName name="바._종별_접수량__국제" localSheetId="0">#REF!</definedName>
    <definedName name="바._종별_접수량__국제" localSheetId="1">#REF!</definedName>
    <definedName name="바._종별_접수량__국제">#REF!</definedName>
    <definedName name="바._항목별_세입실적">'[2]항목별세입'!$A$1</definedName>
    <definedName name="방조제">#REF!</definedName>
    <definedName name="사._국제특급우편물_접수실적__당월">'[2]국제특급'!$A$1</definedName>
    <definedName name="사._요금별·후납_우편물량">'[2]별후납'!$A$1</definedName>
    <definedName name="세입비1">'[4]0110원본'!$A$1:$ET$32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 localSheetId="0">#REF!</definedName>
    <definedName name="읍면동" localSheetId="1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 localSheetId="0">#REF!</definedName>
    <definedName name="자료제공__통계청_서산출장소__직__행정6급__성명__엄봉섭" localSheetId="1">#REF!</definedName>
    <definedName name="자료제공__통계청_서산출장소__직__행정6급__성명__엄봉섭">#REF!</definedName>
    <definedName name="저수지">#REF!</definedName>
    <definedName name="접수종별">#REF!</definedName>
    <definedName name="하나">#REF!</definedName>
  </definedNames>
  <calcPr fullCalcOnLoad="1"/>
</workbook>
</file>

<file path=xl/sharedStrings.xml><?xml version="1.0" encoding="utf-8"?>
<sst xmlns="http://schemas.openxmlformats.org/spreadsheetml/2006/main" count="485" uniqueCount="264">
  <si>
    <t>Total</t>
  </si>
  <si>
    <t>Manufacturing</t>
  </si>
  <si>
    <t>SUMMARY TABLE OF ESTABLISHMENT</t>
  </si>
  <si>
    <t>Unit : Each, Person</t>
  </si>
  <si>
    <t>Estab.</t>
  </si>
  <si>
    <t>Workers</t>
  </si>
  <si>
    <t>Male</t>
  </si>
  <si>
    <t>Female</t>
  </si>
  <si>
    <t>Year</t>
  </si>
  <si>
    <t>1. Summary of Establishments by Industry</t>
  </si>
  <si>
    <t>Unit : Each, Person</t>
  </si>
  <si>
    <t>By type of establishment</t>
  </si>
  <si>
    <t>Factory, branch office</t>
  </si>
  <si>
    <t>Estab.</t>
  </si>
  <si>
    <t>Workers</t>
  </si>
  <si>
    <t>Male</t>
  </si>
  <si>
    <t>Female</t>
  </si>
  <si>
    <t>A</t>
  </si>
  <si>
    <t>B</t>
  </si>
  <si>
    <t>C</t>
  </si>
  <si>
    <t>D</t>
  </si>
  <si>
    <t>F</t>
  </si>
  <si>
    <t>Construction</t>
  </si>
  <si>
    <t>G</t>
  </si>
  <si>
    <t>Wholesale and  Retail Trade</t>
  </si>
  <si>
    <t>H</t>
  </si>
  <si>
    <t>Accommodation and food service activities</t>
  </si>
  <si>
    <t>J</t>
  </si>
  <si>
    <t>K</t>
  </si>
  <si>
    <t>Financial and insurance activities</t>
  </si>
  <si>
    <t>L</t>
  </si>
  <si>
    <t>M</t>
  </si>
  <si>
    <t>Professional, scientific and technical activities</t>
  </si>
  <si>
    <t>N</t>
  </si>
  <si>
    <t>O</t>
  </si>
  <si>
    <t>Public administration and denfence ; compulsory social security</t>
  </si>
  <si>
    <t>P</t>
  </si>
  <si>
    <t>Education</t>
  </si>
  <si>
    <t>Q</t>
  </si>
  <si>
    <t>Human health and social work activities</t>
  </si>
  <si>
    <t>R</t>
  </si>
  <si>
    <t>Arts, sports and recreation related services</t>
  </si>
  <si>
    <t>S</t>
  </si>
  <si>
    <t>Agriculture, forestry and fishing</t>
  </si>
  <si>
    <t>E</t>
  </si>
  <si>
    <t>Estab.</t>
  </si>
  <si>
    <t>5. 사업체</t>
  </si>
  <si>
    <t>5. 사업체</t>
  </si>
  <si>
    <r>
      <rPr>
        <sz val="11"/>
        <rFont val="바탕"/>
        <family val="1"/>
      </rPr>
      <t>여성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</si>
  <si>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</si>
  <si>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</si>
  <si>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r>
      <t>1 ­ 4</t>
    </r>
    <r>
      <rPr>
        <sz val="11"/>
        <rFont val="바탕"/>
        <family val="1"/>
      </rPr>
      <t>명</t>
    </r>
  </si>
  <si>
    <r>
      <t>5 ­ 9</t>
    </r>
    <r>
      <rPr>
        <sz val="11"/>
        <rFont val="바탕"/>
        <family val="1"/>
      </rPr>
      <t>명</t>
    </r>
  </si>
  <si>
    <r>
      <t>10 ­ 19</t>
    </r>
    <r>
      <rPr>
        <sz val="11"/>
        <rFont val="바탕"/>
        <family val="1"/>
      </rPr>
      <t>명</t>
    </r>
  </si>
  <si>
    <r>
      <t>20 ­ 49</t>
    </r>
    <r>
      <rPr>
        <sz val="11"/>
        <rFont val="바탕"/>
        <family val="1"/>
      </rPr>
      <t>명</t>
    </r>
  </si>
  <si>
    <r>
      <t>50 ­ 99</t>
    </r>
    <r>
      <rPr>
        <sz val="11"/>
        <rFont val="바탕"/>
        <family val="1"/>
      </rPr>
      <t>명</t>
    </r>
  </si>
  <si>
    <r>
      <t>100 ­ 299</t>
    </r>
    <r>
      <rPr>
        <sz val="11"/>
        <rFont val="바탕"/>
        <family val="1"/>
      </rPr>
      <t>명</t>
    </r>
  </si>
  <si>
    <r>
      <t>300 ­ 499</t>
    </r>
    <r>
      <rPr>
        <sz val="11"/>
        <rFont val="바탕"/>
        <family val="1"/>
      </rPr>
      <t>명</t>
    </r>
  </si>
  <si>
    <r>
      <t>500 ­ 999</t>
    </r>
    <r>
      <rPr>
        <sz val="11"/>
        <rFont val="바탕"/>
        <family val="1"/>
      </rPr>
      <t>명</t>
    </r>
  </si>
  <si>
    <r>
      <t>1,000</t>
    </r>
    <r>
      <rPr>
        <sz val="11"/>
        <rFont val="바탕"/>
        <family val="1"/>
      </rPr>
      <t>이상</t>
    </r>
  </si>
  <si>
    <t>Daecheon5-dong</t>
  </si>
  <si>
    <t>Daecheon4-dong</t>
  </si>
  <si>
    <t>Daecheon3-dong</t>
  </si>
  <si>
    <t>Daecheon2-dong</t>
  </si>
  <si>
    <t>Daecheon1-dong</t>
  </si>
  <si>
    <t>Seongju-myeon</t>
  </si>
  <si>
    <t>Misan-myeon</t>
  </si>
  <si>
    <t>Jusan-myeon</t>
  </si>
  <si>
    <t>Nampo-myeon</t>
  </si>
  <si>
    <t>Cheongna-myeon</t>
  </si>
  <si>
    <t>Cheongso-myeon</t>
  </si>
  <si>
    <t>Cheonbuk-myeon</t>
  </si>
  <si>
    <t>Ocheon-myeon</t>
  </si>
  <si>
    <t>Jugyo-myeon</t>
  </si>
  <si>
    <t>Jupo-myeon</t>
  </si>
  <si>
    <t>Ungcheon-eup</t>
  </si>
  <si>
    <t>Number 
of
workers</t>
  </si>
  <si>
    <t>No. of
estab-
lishment</t>
  </si>
  <si>
    <t xml:space="preserve"> No. of workers</t>
  </si>
  <si>
    <t xml:space="preserve">Membership organizations, repair and other personal services </t>
  </si>
  <si>
    <t>Arts, sports and recreation related services</t>
  </si>
  <si>
    <t>Human health and social work activities</t>
  </si>
  <si>
    <t>Education</t>
  </si>
  <si>
    <t>Financial and insurance activities</t>
  </si>
  <si>
    <t>Accommodation and food service activities</t>
  </si>
  <si>
    <t>Manufacturing</t>
  </si>
  <si>
    <t>Mining &amp; Quarrying</t>
  </si>
  <si>
    <t>Agriculture, forestry and fishing</t>
  </si>
  <si>
    <t>Total</t>
  </si>
  <si>
    <t>Information and communications</t>
  </si>
  <si>
    <t>Unit : Each, Person</t>
  </si>
  <si>
    <t>단위 : 개, 명</t>
  </si>
  <si>
    <t>Unit : Each, Person</t>
  </si>
  <si>
    <t>3. Number of Establishments and Workers</t>
  </si>
  <si>
    <t>3. 산업별, 읍면동별 사업체수 및 종사자수(3-2)</t>
  </si>
  <si>
    <t>3. 산업별, 읍면동별 사업체수 및 종사자수(3-1)</t>
  </si>
  <si>
    <t>SUMMARY TABLE OF ESTABLISHMENT</t>
  </si>
  <si>
    <t>Jugyo-myeon</t>
  </si>
  <si>
    <t>s</t>
  </si>
  <si>
    <t>Seongju-myeon</t>
  </si>
  <si>
    <t>Daecheon5-dong</t>
  </si>
  <si>
    <t>by Industry and Eup, Myeon and Dong(3-1)</t>
  </si>
  <si>
    <t>by Industry and Eup, Myeon and Dong(3-3)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</si>
  <si>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별
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별</t>
    </r>
  </si>
  <si>
    <t>Year
Eup, Myeon
&amp; Dong</t>
  </si>
  <si>
    <t>Year
Eup, Myeon
&amp; Dong</t>
  </si>
  <si>
    <t>Source : Statistics Korea</t>
  </si>
  <si>
    <t>Source : Statistics Korea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</si>
  <si>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</si>
  <si>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조직형태별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</si>
  <si>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</si>
  <si>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사업체수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</si>
  <si>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</si>
  <si>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회사법인</t>
    </r>
  </si>
  <si>
    <r>
      <rPr>
        <sz val="11"/>
        <color indexed="8"/>
        <rFont val="바탕"/>
        <family val="1"/>
      </rPr>
      <t>사업체수</t>
    </r>
  </si>
  <si>
    <r>
      <rPr>
        <sz val="11"/>
        <color indexed="8"/>
        <rFont val="바탕"/>
        <family val="1"/>
      </rPr>
      <t>광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</si>
  <si>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도매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소매업</t>
    </r>
  </si>
  <si>
    <r>
      <rPr>
        <sz val="11"/>
        <color indexed="8"/>
        <rFont val="바탕"/>
        <family val="1"/>
      </rPr>
      <t>전문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과학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서비스업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</si>
  <si>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공공행정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국방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사회보장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행정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</si>
  <si>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</si>
  <si>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</si>
  <si>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</si>
  <si>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</si>
  <si>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</si>
  <si>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</si>
  <si>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</si>
  <si>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</si>
  <si>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</si>
  <si>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</si>
  <si>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</si>
  <si>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</si>
  <si>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</si>
  <si>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</si>
  <si>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</si>
  <si>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5</t>
    </r>
    <r>
      <rPr>
        <sz val="11"/>
        <color indexed="8"/>
        <rFont val="바탕"/>
        <family val="1"/>
      </rPr>
      <t>동</t>
    </r>
  </si>
  <si>
    <t>By the form of organization</t>
  </si>
  <si>
    <t>Individual</t>
  </si>
  <si>
    <t>proprietorship</t>
  </si>
  <si>
    <t>company</t>
  </si>
  <si>
    <t>Incorporated</t>
  </si>
  <si>
    <t xml:space="preserve">Non-business </t>
  </si>
  <si>
    <t>corporation</t>
  </si>
  <si>
    <t>association</t>
  </si>
  <si>
    <t>Non-corporation</t>
  </si>
  <si>
    <t xml:space="preserve">Unit 
</t>
  </si>
  <si>
    <t>business</t>
  </si>
  <si>
    <t>Establishments</t>
  </si>
  <si>
    <t>and business office</t>
  </si>
  <si>
    <r>
      <rPr>
        <sz val="11"/>
        <color indexed="8"/>
        <rFont val="바탕"/>
        <family val="1"/>
      </rPr>
      <t>본사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본점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</si>
  <si>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t xml:space="preserve"> and main store</t>
  </si>
  <si>
    <t>Head office</t>
  </si>
  <si>
    <t>Female</t>
  </si>
  <si>
    <t>representatives</t>
  </si>
  <si>
    <r>
      <rPr>
        <sz val="11"/>
        <color indexed="8"/>
        <rFont val="바탕"/>
        <family val="1"/>
      </rPr>
      <t>공장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지사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점</t>
    </r>
    <r>
      <rPr>
        <sz val="11"/>
        <color indexed="8"/>
        <rFont val="Times New Roman"/>
        <family val="1"/>
      </rPr>
      <t>),</t>
    </r>
    <r>
      <rPr>
        <sz val="11"/>
        <color indexed="8"/>
        <rFont val="바탕"/>
        <family val="1"/>
      </rPr>
      <t>영업소</t>
    </r>
  </si>
  <si>
    <t>Year
lndustrial
ClassifIcation</t>
  </si>
  <si>
    <t>3. 산업별, 읍면동별 사업체수 및 종사자수(3-3)</t>
  </si>
  <si>
    <t>by Industry and Eup, Myeon and Dong(3-2)</t>
  </si>
  <si>
    <t>Wholesale and Retail trade</t>
  </si>
  <si>
    <t>I</t>
  </si>
  <si>
    <r>
      <rPr>
        <sz val="11"/>
        <color indexed="8"/>
        <rFont val="바탕"/>
        <family val="1"/>
      </rPr>
      <t>사업체구분별</t>
    </r>
  </si>
  <si>
    <r>
      <rPr>
        <sz val="11"/>
        <color indexed="8"/>
        <rFont val="바탕"/>
        <family val="1"/>
      </rPr>
      <t>비법인단체</t>
    </r>
  </si>
  <si>
    <r>
      <rPr>
        <sz val="11"/>
        <color indexed="8"/>
        <rFont val="바탕"/>
        <family val="1"/>
      </rPr>
      <t>단독사업체</t>
    </r>
  </si>
  <si>
    <r>
      <rPr>
        <sz val="11"/>
        <rFont val="바탕"/>
        <family val="1"/>
      </rPr>
      <t>여</t>
    </r>
  </si>
  <si>
    <r>
      <rPr>
        <sz val="11"/>
        <color indexed="8"/>
        <rFont val="바탕"/>
        <family val="1"/>
      </rPr>
      <t>개인사업체</t>
    </r>
  </si>
  <si>
    <r>
      <rPr>
        <sz val="11"/>
        <rFont val="바탕"/>
        <family val="1"/>
      </rPr>
      <t>여성대표자</t>
    </r>
  </si>
  <si>
    <r>
      <t xml:space="preserve">1. </t>
    </r>
    <r>
      <rPr>
        <b/>
        <sz val="18"/>
        <color indexed="8"/>
        <rFont val="바탕"/>
        <family val="1"/>
      </rPr>
      <t>사업체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총괄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</si>
  <si>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개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명</t>
    </r>
  </si>
  <si>
    <r>
      <rPr>
        <sz val="11"/>
        <color indexed="8"/>
        <rFont val="바탕"/>
        <family val="1"/>
      </rPr>
      <t>회사이외법인</t>
    </r>
  </si>
  <si>
    <r>
      <rPr>
        <sz val="11"/>
        <color indexed="8"/>
        <rFont val="바탕"/>
        <family val="1"/>
      </rPr>
      <t>농업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임업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어업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</si>
  <si>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숙박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음식점업</t>
    </r>
  </si>
  <si>
    <r>
      <rPr>
        <sz val="11"/>
        <color indexed="8"/>
        <rFont val="바탕"/>
        <family val="1"/>
      </rPr>
      <t>교육서비스업</t>
    </r>
  </si>
  <si>
    <r>
      <rPr>
        <sz val="11"/>
        <color indexed="8"/>
        <rFont val="바탕"/>
        <family val="1"/>
      </rPr>
      <t>보건업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사회복지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서비스업</t>
    </r>
  </si>
  <si>
    <r>
      <rPr>
        <sz val="11"/>
        <color indexed="8"/>
        <rFont val="바탕"/>
        <family val="1"/>
      </rPr>
      <t>예술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스포츠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여가관련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서비스업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</si>
  <si>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「사업체조사」통계청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경제총조사과</t>
    </r>
  </si>
  <si>
    <r>
      <rPr>
        <sz val="11"/>
        <color indexed="8"/>
        <rFont val="바탕"/>
        <family val="1"/>
      </rPr>
      <t>협회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수리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개인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서비스업</t>
    </r>
  </si>
  <si>
    <r>
      <rPr>
        <sz val="11"/>
        <color indexed="8"/>
        <rFont val="바탕"/>
        <family val="1"/>
      </rPr>
      <t>대분류별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</si>
  <si>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</si>
  <si>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</si>
  <si>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「사업체조사」통계청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경제총조사과</t>
    </r>
  </si>
  <si>
    <t>2. Number of Establishments and Workers by Workforce Size</t>
  </si>
  <si>
    <r>
      <rPr>
        <sz val="11"/>
        <rFont val="바탕"/>
        <family val="1"/>
      </rPr>
      <t>사업
체수</t>
    </r>
  </si>
  <si>
    <r>
      <rPr>
        <sz val="11"/>
        <rFont val="바탕"/>
        <family val="1"/>
      </rPr>
      <t>종사
자수</t>
    </r>
  </si>
  <si>
    <r>
      <rPr>
        <sz val="11"/>
        <rFont val="바탕"/>
        <family val="1"/>
      </rPr>
      <t>사업
체수</t>
    </r>
  </si>
  <si>
    <r>
      <rPr>
        <sz val="11"/>
        <rFont val="바탕"/>
        <family val="1"/>
      </rPr>
      <t>종사
자수</t>
    </r>
  </si>
  <si>
    <r>
      <rPr>
        <sz val="11"/>
        <rFont val="바탕"/>
        <family val="1"/>
      </rPr>
      <t>대표자</t>
    </r>
  </si>
  <si>
    <r>
      <t xml:space="preserve">2. </t>
    </r>
    <r>
      <rPr>
        <b/>
        <sz val="18"/>
        <rFont val="바탕"/>
        <family val="1"/>
      </rPr>
      <t>종사자규모별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사업체수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종사자수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</si>
  <si>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</si>
  <si>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Total</t>
    </r>
  </si>
  <si>
    <t>-</t>
  </si>
  <si>
    <r>
      <rPr>
        <sz val="11"/>
        <rFont val="바탕"/>
        <family val="1"/>
      </rPr>
      <t>사업
체수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</si>
  <si>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</si>
  <si>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사업체수</t>
    </r>
  </si>
  <si>
    <r>
      <rPr>
        <sz val="11"/>
        <rFont val="바탕"/>
        <family val="1"/>
      </rPr>
      <t>종사자수</t>
    </r>
  </si>
  <si>
    <t>5. 사업체</t>
  </si>
  <si>
    <r>
      <t xml:space="preserve">       2)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하수·폐기물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원료재생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환경복원업</t>
    </r>
    <r>
      <rPr>
        <sz val="9"/>
        <rFont val="Times New Roman"/>
        <family val="1"/>
      </rPr>
      <t>'</t>
    </r>
  </si>
  <si>
    <t>Electricity, gas, steam and air conditioning supply</t>
  </si>
  <si>
    <t>Water supply; sewage, waste management, materials recovery</t>
  </si>
  <si>
    <r>
      <t xml:space="preserve">      2)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하수·폐기물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원료재생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환경복원업</t>
    </r>
    <r>
      <rPr>
        <sz val="9"/>
        <rFont val="Times New Roman"/>
        <family val="1"/>
      </rPr>
      <t>'</t>
    </r>
  </si>
  <si>
    <r>
      <t xml:space="preserve">      3)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운수업</t>
    </r>
    <r>
      <rPr>
        <sz val="9"/>
        <rFont val="Times New Roman"/>
        <family val="1"/>
      </rPr>
      <t>'</t>
    </r>
  </si>
  <si>
    <r>
      <t xml:space="preserve">      4)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출판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영상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방송통신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정보서비스업</t>
    </r>
    <r>
      <rPr>
        <sz val="9"/>
        <rFont val="Times New Roman"/>
        <family val="1"/>
      </rPr>
      <t>'</t>
    </r>
  </si>
  <si>
    <r>
      <t xml:space="preserve">      5)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부동산업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임대업</t>
    </r>
    <r>
      <rPr>
        <sz val="9"/>
        <rFont val="Times New Roman"/>
        <family val="1"/>
      </rPr>
      <t>'</t>
    </r>
  </si>
  <si>
    <r>
      <t xml:space="preserve">      6)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사업시설관리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사업지원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서비스업</t>
    </r>
    <r>
      <rPr>
        <sz val="9"/>
        <rFont val="Times New Roman"/>
        <family val="1"/>
      </rPr>
      <t>'</t>
    </r>
  </si>
  <si>
    <t>교육 서비스업</t>
  </si>
  <si>
    <t>Transportation and storage</t>
  </si>
  <si>
    <t>Real estate activities</t>
  </si>
  <si>
    <t>Business facilities management and business support services; rental and leasing activities</t>
  </si>
  <si>
    <t>Public administration and defence ; compulsory social security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</si>
  <si>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</si>
  <si>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농업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임업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어업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</si>
  <si>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</si>
  <si>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</si>
  <si>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수도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하수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폐기물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처리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원료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재생업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</si>
  <si>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</si>
  <si>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</si>
  <si>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도매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소매업</t>
    </r>
  </si>
  <si>
    <r>
      <rPr>
        <sz val="11"/>
        <color indexed="8"/>
        <rFont val="바탕"/>
        <family val="1"/>
      </rPr>
      <t>운수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창고업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</si>
  <si>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숙박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음식점업</t>
    </r>
  </si>
  <si>
    <r>
      <rPr>
        <sz val="11"/>
        <color indexed="8"/>
        <rFont val="바탕"/>
        <family val="1"/>
      </rPr>
      <t>정보통신업</t>
    </r>
    <r>
      <rPr>
        <vertAlign val="superscript"/>
        <sz val="11"/>
        <color indexed="8"/>
        <rFont val="Times New Roman"/>
        <family val="1"/>
      </rPr>
      <t>4)</t>
    </r>
  </si>
  <si>
    <r>
      <rPr>
        <sz val="11"/>
        <color indexed="8"/>
        <rFont val="바탕"/>
        <family val="1"/>
      </rPr>
      <t>금융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보험업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</si>
  <si>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부동산업</t>
    </r>
    <r>
      <rPr>
        <vertAlign val="superscript"/>
        <sz val="11"/>
        <color indexed="8"/>
        <rFont val="Times New Roman"/>
        <family val="1"/>
      </rPr>
      <t>5)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</si>
  <si>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</si>
  <si>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전문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과학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서비스업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</si>
  <si>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공공행정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국방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사회보장행정</t>
    </r>
  </si>
  <si>
    <r>
      <rPr>
        <sz val="11"/>
        <color indexed="8"/>
        <rFont val="바탕"/>
        <family val="1"/>
      </rPr>
      <t>보건업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사회복지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서비스업</t>
    </r>
  </si>
  <si>
    <r>
      <rPr>
        <sz val="11"/>
        <color indexed="8"/>
        <rFont val="바탕"/>
        <family val="1"/>
      </rPr>
      <t>예술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스포츠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여가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
서비스업</t>
    </r>
  </si>
  <si>
    <r>
      <rPr>
        <sz val="11"/>
        <color indexed="8"/>
        <rFont val="바탕"/>
        <family val="1"/>
      </rPr>
      <t>협회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수리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
개인서비스업</t>
    </r>
  </si>
  <si>
    <r>
      <rPr>
        <sz val="11"/>
        <color indexed="8"/>
        <rFont val="바탕"/>
        <family val="1"/>
      </rPr>
      <t>사업체수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</si>
  <si>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</si>
  <si>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사업
체수</t>
    </r>
  </si>
  <si>
    <r>
      <rPr>
        <sz val="11"/>
        <color indexed="8"/>
        <rFont val="바탕"/>
        <family val="1"/>
      </rPr>
      <t>종사
자수</t>
    </r>
  </si>
  <si>
    <r>
      <rPr>
        <sz val="11"/>
        <color indexed="8"/>
        <rFont val="바탕"/>
        <family val="1"/>
      </rPr>
      <t>사업
체수</t>
    </r>
  </si>
  <si>
    <r>
      <rPr>
        <sz val="11"/>
        <color indexed="8"/>
        <rFont val="바탕"/>
        <family val="1"/>
      </rPr>
      <t xml:space="preserve">여성
대표자
</t>
    </r>
    <r>
      <rPr>
        <sz val="11"/>
        <color indexed="8"/>
        <rFont val="Times New Roman"/>
        <family val="1"/>
      </rPr>
      <t>Female
representatives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</si>
  <si>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</si>
  <si>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</si>
  <si>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전기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가스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증기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공기조절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공급업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</si>
  <si>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전기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가스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증기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공기조절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공급업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</si>
  <si>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수도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하수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폐기물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처리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원료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재생업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</si>
  <si>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  3) ~2016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'</t>
    </r>
    <r>
      <rPr>
        <sz val="9"/>
        <color indexed="8"/>
        <rFont val="바탕"/>
        <family val="1"/>
      </rPr>
      <t>운수업</t>
    </r>
    <r>
      <rPr>
        <sz val="9"/>
        <color indexed="8"/>
        <rFont val="Times New Roman"/>
        <family val="1"/>
      </rPr>
      <t>'</t>
    </r>
  </si>
  <si>
    <r>
      <t>운수 및 창고업</t>
    </r>
    <r>
      <rPr>
        <vertAlign val="superscript"/>
        <sz val="11"/>
        <color indexed="8"/>
        <rFont val="바탕"/>
        <family val="1"/>
      </rPr>
      <t>3)</t>
    </r>
  </si>
  <si>
    <r>
      <t>정보통신업</t>
    </r>
    <r>
      <rPr>
        <vertAlign val="superscript"/>
        <sz val="11"/>
        <color indexed="8"/>
        <rFont val="바탕"/>
        <family val="1"/>
      </rPr>
      <t>4)</t>
    </r>
  </si>
  <si>
    <r>
      <t xml:space="preserve">  4)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출판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영상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방송통신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정보서비스업</t>
    </r>
    <r>
      <rPr>
        <sz val="9"/>
        <rFont val="Times New Roman"/>
        <family val="1"/>
      </rPr>
      <t>'</t>
    </r>
  </si>
  <si>
    <r>
      <t xml:space="preserve">  5)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부동산업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임대업</t>
    </r>
    <r>
      <rPr>
        <sz val="9"/>
        <rFont val="Times New Roman"/>
        <family val="1"/>
      </rPr>
      <t>'</t>
    </r>
  </si>
  <si>
    <r>
      <t xml:space="preserve">  6)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사업시설관리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사업지원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서비스업</t>
    </r>
    <r>
      <rPr>
        <sz val="9"/>
        <rFont val="Times New Roman"/>
        <family val="1"/>
      </rPr>
      <t>'</t>
    </r>
  </si>
  <si>
    <r>
      <rPr>
        <sz val="11"/>
        <color indexed="8"/>
        <rFont val="바탕"/>
        <family val="1"/>
      </rPr>
      <t>금융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보험업</t>
    </r>
  </si>
  <si>
    <r>
      <rPr>
        <sz val="11"/>
        <color indexed="8"/>
        <rFont val="바탕"/>
        <family val="1"/>
      </rPr>
      <t>부동산업</t>
    </r>
    <r>
      <rPr>
        <vertAlign val="superscript"/>
        <sz val="11"/>
        <color indexed="8"/>
        <rFont val="바탕"/>
        <family val="1"/>
      </rPr>
      <t>5)</t>
    </r>
  </si>
  <si>
    <r>
      <rPr>
        <sz val="11"/>
        <color indexed="8"/>
        <rFont val="바탕"/>
        <family val="1"/>
      </rPr>
      <t>사업시설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사업지원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임대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서비스업</t>
    </r>
    <r>
      <rPr>
        <vertAlign val="superscript"/>
        <sz val="11"/>
        <color indexed="8"/>
        <rFont val="Times New Roman"/>
        <family val="1"/>
      </rPr>
      <t>6)</t>
    </r>
  </si>
  <si>
    <r>
      <rPr>
        <sz val="11"/>
        <color indexed="8"/>
        <rFont val="바탕"/>
        <family val="1"/>
      </rPr>
      <t>사업시설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사업지원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임대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서비스업</t>
    </r>
    <r>
      <rPr>
        <vertAlign val="superscript"/>
        <sz val="11"/>
        <color indexed="8"/>
        <rFont val="Times New Roman"/>
        <family val="1"/>
      </rPr>
      <t>6)</t>
    </r>
    <r>
      <rPr>
        <sz val="11"/>
        <color indexed="8"/>
        <rFont val="Times New Roman"/>
        <family val="1"/>
      </rPr>
      <t xml:space="preserve"> </t>
    </r>
  </si>
  <si>
    <t>Cheonbuk-myeon</t>
  </si>
  <si>
    <t>Cheongso-myeon</t>
  </si>
  <si>
    <t>Cheongna-myeon</t>
  </si>
  <si>
    <t>1</t>
  </si>
  <si>
    <t>5</t>
  </si>
  <si>
    <t>194</t>
  </si>
  <si>
    <t>50</t>
  </si>
  <si>
    <t xml:space="preserve"> Water supply; sewage, waste management, materials recovery</t>
  </si>
  <si>
    <t>Transportation and storage</t>
  </si>
  <si>
    <t>Information and communications</t>
  </si>
  <si>
    <t>Business facilities management and business support services; rental and leasing activities</t>
  </si>
  <si>
    <t>Mining and quarrying</t>
  </si>
  <si>
    <t>Membership organizations, repair and other personal services</t>
  </si>
  <si>
    <r>
      <t xml:space="preserve">       1) ~2016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전기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가스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증기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수도사업</t>
    </r>
    <r>
      <rPr>
        <sz val="9"/>
        <rFont val="Times New Roman"/>
        <family val="1"/>
      </rPr>
      <t>'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</si>
  <si>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경제총조사</t>
    </r>
    <r>
      <rPr>
        <sz val="9"/>
        <rFont val="Times New Roman"/>
        <family val="1"/>
      </rPr>
      <t xml:space="preserve"> 2022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6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예정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</si>
  <si>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경제총조사</t>
    </r>
    <r>
      <rPr>
        <sz val="9"/>
        <rFont val="Times New Roman"/>
        <family val="1"/>
      </rPr>
      <t xml:space="preserve"> 2022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6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예정</t>
    </r>
  </si>
  <si>
    <t>주 : 2020년 기준 경제총조사 2022년 6월 공표 예정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</si>
</sst>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);[Red]\(#,##0\)"/>
    <numFmt numFmtId="178" formatCode="#,##0;[Red]#,##0"/>
    <numFmt numFmtId="179" formatCode="0_ "/>
    <numFmt numFmtId="180" formatCode="0_);\(0\)"/>
    <numFmt numFmtId="181" formatCode="_ * #,##0.00_ ;_ * \-#,##0.00_ ;_ * &quot;-&quot;??_ ;_ @_ "/>
    <numFmt numFmtId="182" formatCode="0.000000"/>
    <numFmt numFmtId="183" formatCode="_(&quot;Rp&quot;* #,##0.00_);_(&quot;Rp&quot;* \(#,##0.00\);_(&quot;Rp&quot;* &quot;-&quot;??_);_(@_)"/>
    <numFmt numFmtId="184" formatCode="&quot;₩&quot;#,##0;&quot;₩&quot;&quot;₩&quot;&quot;₩&quot;&quot;₩&quot;\-#,##0"/>
    <numFmt numFmtId="185" formatCode="&quot;₩&quot;#,##0.00;&quot;₩&quot;\-#,##0.0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2]yyyy&quot;년&quot;\ m&quot;월&quot;\ d&quot;일&quot;\ dddd"/>
    <numFmt numFmtId="192" formatCode="[$-412]AM/PM\ h:mm:ss"/>
  </numFmts>
  <fonts count="86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b/>
      <sz val="14"/>
      <name val="바탕"/>
      <family val="1"/>
    </font>
    <font>
      <sz val="9"/>
      <name val="바탕"/>
      <family val="1"/>
    </font>
    <font>
      <sz val="5"/>
      <name val="바탕"/>
      <family val="1"/>
    </font>
    <font>
      <sz val="12"/>
      <name val="Times New Roman"/>
      <family val="1"/>
    </font>
    <font>
      <b/>
      <sz val="9"/>
      <name val="바탕"/>
      <family val="1"/>
    </font>
    <font>
      <b/>
      <sz val="9"/>
      <name val="굴림체"/>
      <family val="3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36"/>
      <name val="돋움"/>
      <family val="3"/>
    </font>
    <font>
      <sz val="11"/>
      <color indexed="60"/>
      <name val="맑은 고딕"/>
      <family val="3"/>
    </font>
    <font>
      <sz val="12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1"/>
      <name val="Helv"/>
      <family val="2"/>
    </font>
    <font>
      <sz val="12"/>
      <name val="바탕"/>
      <family val="1"/>
    </font>
    <font>
      <sz val="11"/>
      <name val="바탕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name val="바탕"/>
      <family val="1"/>
    </font>
    <font>
      <b/>
      <sz val="16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sz val="10"/>
      <color indexed="8"/>
      <name val="Times New Roman"/>
      <family val="1"/>
    </font>
    <font>
      <b/>
      <sz val="18"/>
      <color indexed="8"/>
      <name val="바탕"/>
      <family val="1"/>
    </font>
    <font>
      <sz val="10"/>
      <color indexed="8"/>
      <name val="바탕"/>
      <family val="1"/>
    </font>
    <font>
      <sz val="9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10"/>
      <name val="바탕"/>
      <family val="1"/>
    </font>
    <font>
      <b/>
      <sz val="10"/>
      <name val="바탕"/>
      <family val="1"/>
    </font>
    <font>
      <sz val="9"/>
      <name val="굴림"/>
      <family val="3"/>
    </font>
    <font>
      <b/>
      <sz val="9"/>
      <name val="Times New Roman"/>
      <family val="1"/>
    </font>
    <font>
      <b/>
      <sz val="10"/>
      <name val="Times New Roman"/>
      <family val="1"/>
    </font>
    <font>
      <sz val="18"/>
      <name val="바탕"/>
      <family val="1"/>
    </font>
    <font>
      <sz val="9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vertAlign val="superscript"/>
      <sz val="11"/>
      <color indexed="8"/>
      <name val="바탕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8"/>
      <name val="굴림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5"/>
      <color theme="1"/>
      <name val="Times New Roman"/>
      <family val="1"/>
    </font>
    <font>
      <b/>
      <sz val="6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굴림"/>
      <family val="3"/>
    </font>
    <font>
      <sz val="11"/>
      <color theme="1"/>
      <name val="바탕"/>
      <family val="1"/>
    </font>
    <font>
      <b/>
      <sz val="18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3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>
      <alignment/>
      <protection/>
    </xf>
    <xf numFmtId="0" fontId="35" fillId="0" borderId="0">
      <alignment/>
      <protection/>
    </xf>
    <xf numFmtId="176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38" fontId="40" fillId="16" borderId="0" applyNumberFormat="0" applyBorder="0" applyAlignment="0" applyProtection="0"/>
    <xf numFmtId="0" fontId="41" fillId="0" borderId="2" applyNumberFormat="0" applyAlignment="0" applyProtection="0"/>
    <xf numFmtId="0" fontId="41" fillId="0" borderId="3">
      <alignment horizontal="left" vertical="center"/>
      <protection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0" fontId="40" fillId="17" borderId="4" applyNumberFormat="0" applyBorder="0" applyAlignment="0" applyProtection="0"/>
    <xf numFmtId="184" fontId="0" fillId="0" borderId="0">
      <alignment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4" fillId="0" borderId="0">
      <alignment/>
      <protection/>
    </xf>
    <xf numFmtId="0" fontId="39" fillId="0" borderId="5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6" borderId="6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4" fillId="17" borderId="7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23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>
      <alignment/>
      <protection/>
    </xf>
    <xf numFmtId="0" fontId="24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" fillId="0" borderId="0">
      <alignment/>
      <protection/>
    </xf>
    <xf numFmtId="0" fontId="32" fillId="16" borderId="14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45" fillId="0" borderId="0" xfId="134" applyFont="1" applyFill="1" applyAlignment="1">
      <alignment horizontal="center"/>
      <protection/>
    </xf>
    <xf numFmtId="0" fontId="8" fillId="0" borderId="0" xfId="134" applyFont="1" applyFill="1" applyBorder="1" applyAlignment="1">
      <alignment horizontal="left"/>
      <protection/>
    </xf>
    <xf numFmtId="0" fontId="45" fillId="0" borderId="0" xfId="134" applyFont="1" applyFill="1" applyBorder="1" applyAlignment="1">
      <alignment horizontal="left"/>
      <protection/>
    </xf>
    <xf numFmtId="0" fontId="45" fillId="0" borderId="0" xfId="134" applyFont="1" applyFill="1" applyBorder="1" applyAlignment="1">
      <alignment horizontal="center"/>
      <protection/>
    </xf>
    <xf numFmtId="0" fontId="45" fillId="0" borderId="0" xfId="134" applyFont="1" applyFill="1" applyAlignment="1">
      <alignment horizontal="left"/>
      <protection/>
    </xf>
    <xf numFmtId="3" fontId="45" fillId="0" borderId="0" xfId="134" applyNumberFormat="1" applyFont="1" applyFill="1" applyBorder="1" applyAlignment="1">
      <alignment vertical="center"/>
      <protection/>
    </xf>
    <xf numFmtId="3" fontId="45" fillId="0" borderId="0" xfId="134" applyNumberFormat="1" applyFont="1" applyFill="1" applyAlignment="1">
      <alignment vertical="center"/>
      <protection/>
    </xf>
    <xf numFmtId="0" fontId="47" fillId="0" borderId="0" xfId="134" applyFont="1" applyFill="1" applyBorder="1" applyAlignment="1">
      <alignment horizontal="center" vertical="center"/>
      <protection/>
    </xf>
    <xf numFmtId="0" fontId="47" fillId="0" borderId="0" xfId="134" applyFont="1" applyFill="1" applyAlignment="1">
      <alignment horizontal="center"/>
      <protection/>
    </xf>
    <xf numFmtId="0" fontId="47" fillId="0" borderId="0" xfId="134" applyFont="1" applyFill="1" applyBorder="1" applyAlignment="1">
      <alignment horizontal="left"/>
      <protection/>
    </xf>
    <xf numFmtId="0" fontId="47" fillId="0" borderId="0" xfId="134" applyFont="1" applyFill="1" applyBorder="1" applyAlignment="1">
      <alignment horizontal="center"/>
      <protection/>
    </xf>
    <xf numFmtId="3" fontId="47" fillId="0" borderId="0" xfId="134" applyNumberFormat="1" applyFont="1" applyFill="1" applyBorder="1" applyAlignment="1">
      <alignment vertical="center"/>
      <protection/>
    </xf>
    <xf numFmtId="3" fontId="47" fillId="0" borderId="15" xfId="134" applyNumberFormat="1" applyFont="1" applyFill="1" applyBorder="1" applyAlignment="1">
      <alignment horizontal="center" vertical="center"/>
      <protection/>
    </xf>
    <xf numFmtId="3" fontId="47" fillId="0" borderId="16" xfId="134" applyNumberFormat="1" applyFont="1" applyFill="1" applyBorder="1" applyAlignment="1">
      <alignment horizontal="center" vertical="center"/>
      <protection/>
    </xf>
    <xf numFmtId="3" fontId="47" fillId="0" borderId="17" xfId="134" applyNumberFormat="1" applyFont="1" applyFill="1" applyBorder="1" applyAlignment="1">
      <alignment horizontal="center" vertical="center"/>
      <protection/>
    </xf>
    <xf numFmtId="3" fontId="47" fillId="0" borderId="16" xfId="134" applyNumberFormat="1" applyFont="1" applyFill="1" applyBorder="1" applyAlignment="1">
      <alignment vertical="center"/>
      <protection/>
    </xf>
    <xf numFmtId="3" fontId="47" fillId="0" borderId="18" xfId="134" applyNumberFormat="1" applyFont="1" applyFill="1" applyBorder="1" applyAlignment="1">
      <alignment horizontal="center" vertical="center"/>
      <protection/>
    </xf>
    <xf numFmtId="3" fontId="47" fillId="0" borderId="19" xfId="134" applyNumberFormat="1" applyFont="1" applyFill="1" applyBorder="1" applyAlignment="1">
      <alignment horizontal="center" vertical="center"/>
      <protection/>
    </xf>
    <xf numFmtId="3" fontId="47" fillId="0" borderId="20" xfId="134" applyNumberFormat="1" applyFont="1" applyFill="1" applyBorder="1" applyAlignment="1">
      <alignment vertical="center"/>
      <protection/>
    </xf>
    <xf numFmtId="3" fontId="47" fillId="0" borderId="0" xfId="134" applyNumberFormat="1" applyFont="1" applyFill="1" applyAlignment="1">
      <alignment vertical="center"/>
      <protection/>
    </xf>
    <xf numFmtId="3" fontId="47" fillId="0" borderId="0" xfId="134" applyNumberFormat="1" applyFont="1" applyFill="1" applyBorder="1" applyAlignment="1">
      <alignment vertical="center" wrapText="1"/>
      <protection/>
    </xf>
    <xf numFmtId="3" fontId="47" fillId="0" borderId="0" xfId="134" applyNumberFormat="1" applyFont="1" applyFill="1" applyBorder="1" applyAlignment="1">
      <alignment vertical="center" shrinkToFit="1"/>
      <protection/>
    </xf>
    <xf numFmtId="3" fontId="47" fillId="0" borderId="0" xfId="134" applyNumberFormat="1" applyFont="1" applyFill="1" applyAlignment="1">
      <alignment vertical="center" shrinkToFit="1"/>
      <protection/>
    </xf>
    <xf numFmtId="3" fontId="47" fillId="0" borderId="18" xfId="134" applyNumberFormat="1" applyFont="1" applyFill="1" applyBorder="1" applyAlignment="1">
      <alignment horizontal="center" vertical="center" shrinkToFit="1"/>
      <protection/>
    </xf>
    <xf numFmtId="3" fontId="47" fillId="0" borderId="19" xfId="134" applyNumberFormat="1" applyFont="1" applyFill="1" applyBorder="1" applyAlignment="1">
      <alignment horizontal="center" vertical="center" shrinkToFit="1"/>
      <protection/>
    </xf>
    <xf numFmtId="49" fontId="47" fillId="0" borderId="19" xfId="134" applyNumberFormat="1" applyFont="1" applyFill="1" applyBorder="1" applyAlignment="1">
      <alignment horizontal="center" vertical="center" shrinkToFit="1"/>
      <protection/>
    </xf>
    <xf numFmtId="49" fontId="47" fillId="0" borderId="20" xfId="134" applyNumberFormat="1" applyFont="1" applyFill="1" applyBorder="1" applyAlignment="1">
      <alignment horizontal="center" vertical="center" shrinkToFit="1"/>
      <protection/>
    </xf>
    <xf numFmtId="49" fontId="47" fillId="0" borderId="18" xfId="134" applyNumberFormat="1" applyFont="1" applyFill="1" applyBorder="1" applyAlignment="1">
      <alignment horizontal="center" vertical="center" shrinkToFit="1"/>
      <protection/>
    </xf>
    <xf numFmtId="41" fontId="50" fillId="0" borderId="0" xfId="134" applyNumberFormat="1" applyFont="1" applyFill="1" applyBorder="1" applyAlignment="1">
      <alignment horizontal="center" vertical="center"/>
      <protection/>
    </xf>
    <xf numFmtId="41" fontId="6" fillId="0" borderId="0" xfId="134" applyNumberFormat="1" applyFont="1" applyFill="1" applyAlignment="1">
      <alignment horizontal="center" vertical="center" shrinkToFit="1"/>
      <protection/>
    </xf>
    <xf numFmtId="41" fontId="6" fillId="0" borderId="0" xfId="134" applyNumberFormat="1" applyFont="1" applyFill="1" applyBorder="1" applyAlignment="1">
      <alignment horizontal="center" vertical="center"/>
      <protection/>
    </xf>
    <xf numFmtId="41" fontId="6" fillId="0" borderId="0" xfId="134" applyNumberFormat="1" applyFont="1" applyFill="1" applyAlignment="1">
      <alignment vertical="center" shrinkToFit="1"/>
      <protection/>
    </xf>
    <xf numFmtId="41" fontId="10" fillId="0" borderId="0" xfId="134" applyNumberFormat="1" applyFont="1" applyFill="1" applyAlignment="1">
      <alignment vertical="center" shrinkToFit="1"/>
      <protection/>
    </xf>
    <xf numFmtId="41" fontId="10" fillId="0" borderId="0" xfId="134" applyNumberFormat="1" applyFont="1" applyFill="1" applyAlignment="1">
      <alignment horizontal="center" vertical="center"/>
      <protection/>
    </xf>
    <xf numFmtId="41" fontId="10" fillId="0" borderId="0" xfId="134" applyNumberFormat="1" applyFont="1" applyFill="1" applyBorder="1" applyAlignment="1">
      <alignment horizontal="center" vertical="center"/>
      <protection/>
    </xf>
    <xf numFmtId="41" fontId="7" fillId="0" borderId="0" xfId="134" applyNumberFormat="1" applyFont="1" applyFill="1" applyBorder="1" applyAlignment="1">
      <alignment horizontal="center" vertical="center"/>
      <protection/>
    </xf>
    <xf numFmtId="41" fontId="7" fillId="0" borderId="0" xfId="134" applyNumberFormat="1" applyFont="1" applyFill="1" applyAlignment="1">
      <alignment horizontal="center" vertical="center"/>
      <protection/>
    </xf>
    <xf numFmtId="41" fontId="45" fillId="0" borderId="0" xfId="134" applyNumberFormat="1" applyFont="1" applyFill="1" applyBorder="1" applyAlignment="1">
      <alignment horizontal="center" vertical="center"/>
      <protection/>
    </xf>
    <xf numFmtId="41" fontId="45" fillId="0" borderId="0" xfId="134" applyNumberFormat="1" applyFont="1" applyFill="1" applyAlignment="1">
      <alignment horizontal="center" vertical="center"/>
      <protection/>
    </xf>
    <xf numFmtId="41" fontId="47" fillId="0" borderId="0" xfId="134" applyNumberFormat="1" applyFont="1" applyFill="1" applyBorder="1" applyAlignment="1">
      <alignment horizontal="center" vertical="center" wrapText="1"/>
      <protection/>
    </xf>
    <xf numFmtId="41" fontId="47" fillId="0" borderId="0" xfId="134" applyNumberFormat="1" applyFont="1" applyFill="1" applyBorder="1" applyAlignment="1">
      <alignment horizontal="center" vertical="center"/>
      <protection/>
    </xf>
    <xf numFmtId="0" fontId="47" fillId="0" borderId="0" xfId="134" applyNumberFormat="1" applyFont="1" applyFill="1" applyBorder="1" applyAlignment="1">
      <alignment horizontal="center" vertical="center"/>
      <protection/>
    </xf>
    <xf numFmtId="0" fontId="47" fillId="0" borderId="21" xfId="134" applyNumberFormat="1" applyFont="1" applyFill="1" applyBorder="1" applyAlignment="1">
      <alignment horizontal="center" vertical="center"/>
      <protection/>
    </xf>
    <xf numFmtId="0" fontId="47" fillId="0" borderId="0" xfId="134" applyNumberFormat="1" applyFont="1" applyFill="1" applyAlignment="1">
      <alignment horizontal="center" vertical="center"/>
      <protection/>
    </xf>
    <xf numFmtId="0" fontId="47" fillId="0" borderId="0" xfId="134" applyNumberFormat="1" applyFont="1" applyFill="1" applyBorder="1" applyAlignment="1">
      <alignment horizontal="right" vertical="center"/>
      <protection/>
    </xf>
    <xf numFmtId="41" fontId="45" fillId="0" borderId="0" xfId="134" applyNumberFormat="1" applyFont="1" applyFill="1" applyAlignment="1">
      <alignment horizontal="center" vertical="center" shrinkToFit="1"/>
      <protection/>
    </xf>
    <xf numFmtId="0" fontId="47" fillId="0" borderId="22" xfId="134" applyFont="1" applyFill="1" applyBorder="1" applyAlignment="1">
      <alignment horizontal="left"/>
      <protection/>
    </xf>
    <xf numFmtId="0" fontId="47" fillId="0" borderId="23" xfId="134" applyFont="1" applyFill="1" applyBorder="1" applyAlignment="1">
      <alignment horizontal="left"/>
      <protection/>
    </xf>
    <xf numFmtId="0" fontId="47" fillId="0" borderId="22" xfId="134" applyFont="1" applyFill="1" applyBorder="1" applyAlignment="1">
      <alignment horizontal="center"/>
      <protection/>
    </xf>
    <xf numFmtId="3" fontId="47" fillId="0" borderId="24" xfId="134" applyNumberFormat="1" applyFont="1" applyFill="1" applyBorder="1" applyAlignment="1">
      <alignment horizontal="centerContinuous" vertical="center"/>
      <protection/>
    </xf>
    <xf numFmtId="3" fontId="47" fillId="0" borderId="25" xfId="134" applyNumberFormat="1" applyFont="1" applyFill="1" applyBorder="1" applyAlignment="1">
      <alignment horizontal="centerContinuous" vertical="center"/>
      <protection/>
    </xf>
    <xf numFmtId="49" fontId="47" fillId="0" borderId="26" xfId="134" applyNumberFormat="1" applyFont="1" applyFill="1" applyBorder="1" applyAlignment="1">
      <alignment horizontal="centerContinuous" vertical="center"/>
      <protection/>
    </xf>
    <xf numFmtId="49" fontId="47" fillId="0" borderId="27" xfId="134" applyNumberFormat="1" applyFont="1" applyFill="1" applyBorder="1" applyAlignment="1">
      <alignment horizontal="centerContinuous" vertical="center"/>
      <protection/>
    </xf>
    <xf numFmtId="49" fontId="47" fillId="0" borderId="28" xfId="134" applyNumberFormat="1" applyFont="1" applyFill="1" applyBorder="1" applyAlignment="1">
      <alignment horizontal="centerContinuous" vertical="center"/>
      <protection/>
    </xf>
    <xf numFmtId="3" fontId="47" fillId="0" borderId="29" xfId="134" applyNumberFormat="1" applyFont="1" applyFill="1" applyBorder="1" applyAlignment="1">
      <alignment vertical="center"/>
      <protection/>
    </xf>
    <xf numFmtId="3" fontId="47" fillId="0" borderId="22" xfId="134" applyNumberFormat="1" applyFont="1" applyFill="1" applyBorder="1" applyAlignment="1">
      <alignment vertical="center"/>
      <protection/>
    </xf>
    <xf numFmtId="3" fontId="47" fillId="0" borderId="30" xfId="134" applyNumberFormat="1" applyFont="1" applyFill="1" applyBorder="1" applyAlignment="1">
      <alignment vertical="center"/>
      <protection/>
    </xf>
    <xf numFmtId="3" fontId="47" fillId="0" borderId="22" xfId="134" applyNumberFormat="1" applyFont="1" applyFill="1" applyBorder="1" applyAlignment="1">
      <alignment vertical="center" shrinkToFit="1"/>
      <protection/>
    </xf>
    <xf numFmtId="41" fontId="47" fillId="0" borderId="22" xfId="134" applyNumberFormat="1" applyFont="1" applyFill="1" applyBorder="1" applyAlignment="1">
      <alignment horizontal="center" vertical="center"/>
      <protection/>
    </xf>
    <xf numFmtId="41" fontId="48" fillId="0" borderId="22" xfId="134" applyNumberFormat="1" applyFont="1" applyFill="1" applyBorder="1" applyAlignment="1">
      <alignment horizontal="center" vertical="center" shrinkToFit="1"/>
      <protection/>
    </xf>
    <xf numFmtId="41" fontId="47" fillId="0" borderId="22" xfId="134" applyNumberFormat="1" applyFont="1" applyFill="1" applyBorder="1" applyAlignment="1">
      <alignment horizontal="right" vertical="center"/>
      <protection/>
    </xf>
    <xf numFmtId="0" fontId="47" fillId="0" borderId="22" xfId="132" applyNumberFormat="1" applyFont="1" applyFill="1" applyBorder="1" applyAlignment="1">
      <alignment horizontal="center" vertical="center" shrinkToFit="1"/>
    </xf>
    <xf numFmtId="0" fontId="47" fillId="0" borderId="22" xfId="134" applyNumberFormat="1" applyFont="1" applyFill="1" applyBorder="1" applyAlignment="1">
      <alignment horizontal="center" vertical="center"/>
      <protection/>
    </xf>
    <xf numFmtId="0" fontId="47" fillId="0" borderId="22" xfId="132" applyNumberFormat="1" applyFont="1" applyFill="1" applyBorder="1" applyAlignment="1">
      <alignment horizontal="center" vertical="center"/>
    </xf>
    <xf numFmtId="41" fontId="77" fillId="0" borderId="0" xfId="134" applyNumberFormat="1" applyFont="1" applyFill="1" applyBorder="1" applyAlignment="1">
      <alignment horizontal="right" vertical="center" shrinkToFit="1"/>
      <protection/>
    </xf>
    <xf numFmtId="41" fontId="77" fillId="0" borderId="0" xfId="134" applyNumberFormat="1" applyFont="1" applyFill="1" applyBorder="1" applyAlignment="1">
      <alignment vertical="center" shrinkToFit="1"/>
      <protection/>
    </xf>
    <xf numFmtId="41" fontId="77" fillId="0" borderId="0" xfId="134" applyNumberFormat="1" applyFont="1" applyFill="1" applyBorder="1" applyAlignment="1">
      <alignment horizontal="right" vertical="center"/>
      <protection/>
    </xf>
    <xf numFmtId="41" fontId="78" fillId="0" borderId="0" xfId="134" applyNumberFormat="1" applyFont="1" applyFill="1" applyBorder="1" applyAlignment="1">
      <alignment horizontal="center" vertical="center" shrinkToFit="1"/>
      <protection/>
    </xf>
    <xf numFmtId="0" fontId="78" fillId="0" borderId="31" xfId="134" applyNumberFormat="1" applyFont="1" applyFill="1" applyBorder="1" applyAlignment="1">
      <alignment horizontal="center" vertical="center"/>
      <protection/>
    </xf>
    <xf numFmtId="41" fontId="77" fillId="0" borderId="31" xfId="132" applyNumberFormat="1" applyFont="1" applyFill="1" applyBorder="1" applyAlignment="1">
      <alignment horizontal="center" vertical="center"/>
    </xf>
    <xf numFmtId="0" fontId="77" fillId="0" borderId="31" xfId="132" applyNumberFormat="1" applyFont="1" applyFill="1" applyBorder="1" applyAlignment="1">
      <alignment horizontal="center" vertical="center"/>
    </xf>
    <xf numFmtId="0" fontId="77" fillId="0" borderId="32" xfId="134" applyFont="1" applyFill="1" applyBorder="1" applyAlignment="1">
      <alignment horizontal="center" vertical="center" shrinkToFit="1"/>
      <protection/>
    </xf>
    <xf numFmtId="0" fontId="77" fillId="0" borderId="19" xfId="134" applyFont="1" applyFill="1" applyBorder="1" applyAlignment="1">
      <alignment horizontal="center" vertical="center"/>
      <protection/>
    </xf>
    <xf numFmtId="0" fontId="77" fillId="0" borderId="19" xfId="134" applyFont="1" applyFill="1" applyBorder="1" applyAlignment="1">
      <alignment horizontal="center" vertical="center" shrinkToFit="1"/>
      <protection/>
    </xf>
    <xf numFmtId="0" fontId="77" fillId="0" borderId="33" xfId="134" applyFont="1" applyFill="1" applyBorder="1" applyAlignment="1">
      <alignment horizontal="center" vertical="center" shrinkToFit="1"/>
      <protection/>
    </xf>
    <xf numFmtId="49" fontId="77" fillId="0" borderId="0" xfId="134" applyNumberFormat="1" applyFont="1" applyFill="1" applyBorder="1" applyAlignment="1">
      <alignment horizontal="left" vertical="center" wrapText="1"/>
      <protection/>
    </xf>
    <xf numFmtId="49" fontId="77" fillId="0" borderId="16" xfId="134" applyNumberFormat="1" applyFont="1" applyFill="1" applyBorder="1" applyAlignment="1">
      <alignment horizontal="left" vertical="center" wrapText="1"/>
      <protection/>
    </xf>
    <xf numFmtId="49" fontId="77" fillId="0" borderId="0" xfId="134" applyNumberFormat="1" applyFont="1" applyFill="1" applyBorder="1" applyAlignment="1">
      <alignment horizontal="left" vertical="center"/>
      <protection/>
    </xf>
    <xf numFmtId="49" fontId="77" fillId="0" borderId="16" xfId="134" applyNumberFormat="1" applyFont="1" applyFill="1" applyBorder="1" applyAlignment="1">
      <alignment horizontal="left" vertical="center"/>
      <protection/>
    </xf>
    <xf numFmtId="0" fontId="78" fillId="0" borderId="16" xfId="134" applyNumberFormat="1" applyFont="1" applyFill="1" applyBorder="1" applyAlignment="1">
      <alignment horizontal="center" vertical="center"/>
      <protection/>
    </xf>
    <xf numFmtId="41" fontId="77" fillId="0" borderId="16" xfId="134" applyNumberFormat="1" applyFont="1" applyFill="1" applyBorder="1" applyAlignment="1">
      <alignment horizontal="center" vertical="center"/>
      <protection/>
    </xf>
    <xf numFmtId="0" fontId="78" fillId="0" borderId="31" xfId="134" applyNumberFormat="1" applyFont="1" applyFill="1" applyBorder="1" applyAlignment="1" quotePrefix="1">
      <alignment horizontal="center" vertical="center" shrinkToFit="1"/>
      <protection/>
    </xf>
    <xf numFmtId="41" fontId="77" fillId="0" borderId="31" xfId="132" applyNumberFormat="1" applyFont="1" applyFill="1" applyBorder="1" applyAlignment="1">
      <alignment horizontal="center" vertical="center" shrinkToFit="1"/>
    </xf>
    <xf numFmtId="0" fontId="77" fillId="0" borderId="31" xfId="132" applyNumberFormat="1" applyFont="1" applyFill="1" applyBorder="1" applyAlignment="1">
      <alignment horizontal="center" vertical="center" shrinkToFit="1"/>
    </xf>
    <xf numFmtId="0" fontId="78" fillId="0" borderId="16" xfId="134" applyNumberFormat="1" applyFont="1" applyFill="1" applyBorder="1" applyAlignment="1" quotePrefix="1">
      <alignment horizontal="center" vertical="center" shrinkToFit="1"/>
      <protection/>
    </xf>
    <xf numFmtId="41" fontId="77" fillId="0" borderId="16" xfId="134" applyNumberFormat="1" applyFont="1" applyFill="1" applyBorder="1" applyAlignment="1">
      <alignment horizontal="center" vertical="center" shrinkToFit="1"/>
      <protection/>
    </xf>
    <xf numFmtId="0" fontId="77" fillId="0" borderId="16" xfId="134" applyNumberFormat="1" applyFont="1" applyFill="1" applyBorder="1" applyAlignment="1">
      <alignment horizontal="center" vertical="center"/>
      <protection/>
    </xf>
    <xf numFmtId="0" fontId="77" fillId="0" borderId="22" xfId="134" applyNumberFormat="1" applyFont="1" applyFill="1" applyBorder="1" applyAlignment="1">
      <alignment horizontal="center" vertical="center"/>
      <protection/>
    </xf>
    <xf numFmtId="0" fontId="78" fillId="0" borderId="31" xfId="134" applyNumberFormat="1" applyFont="1" applyFill="1" applyBorder="1" applyAlignment="1">
      <alignment horizontal="center" vertical="center" shrinkToFit="1"/>
      <protection/>
    </xf>
    <xf numFmtId="0" fontId="78" fillId="0" borderId="16" xfId="134" applyNumberFormat="1" applyFont="1" applyFill="1" applyBorder="1" applyAlignment="1">
      <alignment horizontal="center" vertical="center" shrinkToFit="1"/>
      <protection/>
    </xf>
    <xf numFmtId="0" fontId="77" fillId="0" borderId="32" xfId="134" applyFont="1" applyFill="1" applyBorder="1" applyAlignment="1">
      <alignment horizontal="center" vertical="center"/>
      <protection/>
    </xf>
    <xf numFmtId="0" fontId="47" fillId="0" borderId="31" xfId="134" applyFont="1" applyFill="1" applyBorder="1" applyAlignment="1">
      <alignment horizontal="center" vertical="center"/>
      <protection/>
    </xf>
    <xf numFmtId="0" fontId="77" fillId="0" borderId="18" xfId="134" applyFont="1" applyFill="1" applyBorder="1" applyAlignment="1">
      <alignment horizontal="center" vertical="center" shrinkToFit="1"/>
      <protection/>
    </xf>
    <xf numFmtId="0" fontId="77" fillId="0" borderId="31" xfId="134" applyFont="1" applyFill="1" applyBorder="1" applyAlignment="1">
      <alignment horizontal="center" vertical="center"/>
      <protection/>
    </xf>
    <xf numFmtId="0" fontId="77" fillId="0" borderId="16" xfId="134" applyFont="1" applyFill="1" applyBorder="1" applyAlignment="1">
      <alignment horizontal="center" vertical="center"/>
      <protection/>
    </xf>
    <xf numFmtId="0" fontId="77" fillId="0" borderId="24" xfId="134" applyFont="1" applyFill="1" applyBorder="1" applyAlignment="1">
      <alignment horizontal="center" vertical="center"/>
      <protection/>
    </xf>
    <xf numFmtId="0" fontId="77" fillId="0" borderId="25" xfId="134" applyFont="1" applyFill="1" applyBorder="1" applyAlignment="1">
      <alignment horizontal="center" vertical="center"/>
      <protection/>
    </xf>
    <xf numFmtId="0" fontId="77" fillId="0" borderId="20" xfId="134" applyFont="1" applyFill="1" applyBorder="1" applyAlignment="1">
      <alignment horizontal="center" vertical="center"/>
      <protection/>
    </xf>
    <xf numFmtId="0" fontId="77" fillId="0" borderId="33" xfId="134" applyFont="1" applyFill="1" applyBorder="1" applyAlignment="1">
      <alignment horizontal="center" vertical="center"/>
      <protection/>
    </xf>
    <xf numFmtId="0" fontId="77" fillId="0" borderId="18" xfId="134" applyFont="1" applyFill="1" applyBorder="1" applyAlignment="1">
      <alignment horizontal="center" vertical="center"/>
      <protection/>
    </xf>
    <xf numFmtId="0" fontId="77" fillId="0" borderId="0" xfId="134" applyFont="1" applyFill="1" applyBorder="1" applyAlignment="1">
      <alignment horizontal="center" vertical="center"/>
      <protection/>
    </xf>
    <xf numFmtId="0" fontId="77" fillId="0" borderId="31" xfId="134" applyFont="1" applyFill="1" applyBorder="1" applyAlignment="1">
      <alignment horizontal="center" vertical="center" wrapText="1"/>
      <protection/>
    </xf>
    <xf numFmtId="0" fontId="77" fillId="0" borderId="16" xfId="134" applyFont="1" applyFill="1" applyBorder="1" applyAlignment="1">
      <alignment horizontal="center" vertical="center" shrinkToFit="1"/>
      <protection/>
    </xf>
    <xf numFmtId="0" fontId="50" fillId="0" borderId="0" xfId="132" applyFont="1" applyFill="1" applyAlignment="1">
      <alignment horizontal="center" vertical="center"/>
    </xf>
    <xf numFmtId="41" fontId="50" fillId="0" borderId="0" xfId="134" applyNumberFormat="1" applyFont="1" applyFill="1" applyAlignment="1">
      <alignment horizontal="center" vertical="center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0" fontId="77" fillId="0" borderId="24" xfId="134" applyFont="1" applyFill="1" applyBorder="1" applyAlignment="1">
      <alignment horizontal="left" vertical="center"/>
      <protection/>
    </xf>
    <xf numFmtId="0" fontId="77" fillId="0" borderId="0" xfId="134" applyFont="1" applyFill="1" applyBorder="1" applyAlignment="1">
      <alignment horizontal="left" vertical="center"/>
      <protection/>
    </xf>
    <xf numFmtId="0" fontId="77" fillId="0" borderId="33" xfId="134" applyFont="1" applyFill="1" applyBorder="1" applyAlignment="1">
      <alignment horizontal="left" vertical="center"/>
      <protection/>
    </xf>
    <xf numFmtId="0" fontId="77" fillId="0" borderId="31" xfId="134" applyFont="1" applyFill="1" applyBorder="1" applyAlignment="1">
      <alignment horizontal="right" vertical="center" wrapText="1"/>
      <protection/>
    </xf>
    <xf numFmtId="0" fontId="47" fillId="0" borderId="30" xfId="134" applyFont="1" applyFill="1" applyBorder="1" applyAlignment="1">
      <alignment horizontal="right"/>
      <protection/>
    </xf>
    <xf numFmtId="0" fontId="47" fillId="0" borderId="0" xfId="134" applyFont="1" applyFill="1" applyBorder="1" applyAlignment="1">
      <alignment horizontal="right"/>
      <protection/>
    </xf>
    <xf numFmtId="0" fontId="45" fillId="0" borderId="0" xfId="134" applyFont="1" applyFill="1" applyAlignment="1">
      <alignment horizontal="right"/>
      <protection/>
    </xf>
    <xf numFmtId="0" fontId="79" fillId="0" borderId="0" xfId="134" applyFont="1" applyFill="1" applyBorder="1" applyAlignment="1">
      <alignment horizontal="left"/>
      <protection/>
    </xf>
    <xf numFmtId="41" fontId="79" fillId="0" borderId="0" xfId="134" applyNumberFormat="1" applyFont="1" applyFill="1" applyAlignment="1">
      <alignment horizontal="center" vertical="center"/>
      <protection/>
    </xf>
    <xf numFmtId="0" fontId="79" fillId="0" borderId="0" xfId="134" applyFont="1" applyFill="1" applyBorder="1" applyAlignment="1">
      <alignment horizontal="center"/>
      <protection/>
    </xf>
    <xf numFmtId="0" fontId="79" fillId="0" borderId="0" xfId="134" applyFont="1" applyFill="1" applyAlignment="1">
      <alignment horizontal="center"/>
      <protection/>
    </xf>
    <xf numFmtId="0" fontId="79" fillId="0" borderId="0" xfId="134" applyFont="1" applyFill="1" applyAlignment="1">
      <alignment horizontal="right"/>
      <protection/>
    </xf>
    <xf numFmtId="0" fontId="56" fillId="0" borderId="0" xfId="134" applyFont="1" applyFill="1" applyBorder="1" applyAlignment="1">
      <alignment horizontal="center"/>
      <protection/>
    </xf>
    <xf numFmtId="0" fontId="58" fillId="0" borderId="0" xfId="134" applyFont="1" applyFill="1" applyBorder="1" applyAlignment="1">
      <alignment horizontal="center"/>
      <protection/>
    </xf>
    <xf numFmtId="0" fontId="80" fillId="0" borderId="0" xfId="134" applyFont="1" applyFill="1" applyBorder="1" applyAlignment="1">
      <alignment horizontal="left"/>
      <protection/>
    </xf>
    <xf numFmtId="0" fontId="81" fillId="0" borderId="0" xfId="134" applyFont="1" applyFill="1" applyAlignment="1">
      <alignment horizontal="center"/>
      <protection/>
    </xf>
    <xf numFmtId="0" fontId="81" fillId="0" borderId="0" xfId="134" applyFont="1" applyFill="1" applyBorder="1" applyAlignment="1">
      <alignment horizontal="center"/>
      <protection/>
    </xf>
    <xf numFmtId="0" fontId="81" fillId="0" borderId="0" xfId="134" applyFont="1" applyFill="1" applyAlignment="1">
      <alignment horizontal="center" vertical="center"/>
      <protection/>
    </xf>
    <xf numFmtId="0" fontId="81" fillId="0" borderId="0" xfId="134" applyFont="1" applyFill="1" applyAlignment="1">
      <alignment horizontal="right" vertical="center"/>
      <protection/>
    </xf>
    <xf numFmtId="0" fontId="59" fillId="0" borderId="0" xfId="134" applyFont="1" applyFill="1" applyBorder="1" applyAlignment="1">
      <alignment horizontal="center"/>
      <protection/>
    </xf>
    <xf numFmtId="0" fontId="82" fillId="0" borderId="0" xfId="134" applyFont="1" applyFill="1" applyBorder="1" applyAlignment="1">
      <alignment horizontal="center"/>
      <protection/>
    </xf>
    <xf numFmtId="3" fontId="82" fillId="0" borderId="0" xfId="134" applyNumberFormat="1" applyFont="1" applyFill="1" applyBorder="1" applyAlignment="1">
      <alignment horizontal="center"/>
      <protection/>
    </xf>
    <xf numFmtId="41" fontId="82" fillId="0" borderId="0" xfId="134" applyNumberFormat="1" applyFont="1" applyFill="1" applyBorder="1" applyAlignment="1">
      <alignment horizontal="center"/>
      <protection/>
    </xf>
    <xf numFmtId="0" fontId="82" fillId="0" borderId="0" xfId="134" applyFont="1" applyFill="1" applyBorder="1" applyAlignment="1">
      <alignment horizontal="right"/>
      <protection/>
    </xf>
    <xf numFmtId="0" fontId="60" fillId="0" borderId="0" xfId="134" applyFont="1" applyFill="1" applyBorder="1" applyAlignment="1">
      <alignment horizontal="center"/>
      <protection/>
    </xf>
    <xf numFmtId="0" fontId="47" fillId="0" borderId="17" xfId="134" applyFont="1" applyFill="1" applyBorder="1" applyAlignment="1">
      <alignment horizontal="center" vertical="center"/>
      <protection/>
    </xf>
    <xf numFmtId="0" fontId="51" fillId="0" borderId="16" xfId="134" applyFont="1" applyFill="1" applyBorder="1" applyAlignment="1">
      <alignment horizontal="center" vertical="center"/>
      <protection/>
    </xf>
    <xf numFmtId="0" fontId="51" fillId="0" borderId="16" xfId="134" applyFont="1" applyFill="1" applyBorder="1" applyAlignment="1">
      <alignment horizontal="center" vertical="center" shrinkToFit="1"/>
      <protection/>
    </xf>
    <xf numFmtId="0" fontId="56" fillId="0" borderId="0" xfId="135" applyFont="1" applyFill="1" applyAlignment="1">
      <alignment horizontal="left" vertical="center"/>
      <protection/>
    </xf>
    <xf numFmtId="0" fontId="56" fillId="0" borderId="0" xfId="135" applyFont="1" applyFill="1">
      <alignment vertical="center"/>
      <protection/>
    </xf>
    <xf numFmtId="0" fontId="56" fillId="0" borderId="0" xfId="135" applyFont="1" applyFill="1" applyBorder="1">
      <alignment vertical="center"/>
      <protection/>
    </xf>
    <xf numFmtId="0" fontId="56" fillId="0" borderId="0" xfId="135" applyFont="1" applyFill="1" applyBorder="1" applyAlignment="1">
      <alignment horizontal="left" vertical="center"/>
      <protection/>
    </xf>
    <xf numFmtId="0" fontId="56" fillId="0" borderId="0" xfId="135" applyFont="1" applyFill="1" applyAlignment="1">
      <alignment horizontal="right" vertical="center"/>
      <protection/>
    </xf>
    <xf numFmtId="49" fontId="77" fillId="0" borderId="16" xfId="134" applyNumberFormat="1" applyFont="1" applyFill="1" applyBorder="1" applyAlignment="1">
      <alignment horizontal="left" vertical="center" shrinkToFit="1"/>
      <protection/>
    </xf>
    <xf numFmtId="0" fontId="78" fillId="0" borderId="16" xfId="134" applyFont="1" applyFill="1" applyBorder="1" applyAlignment="1">
      <alignment horizontal="center" vertical="center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49" fontId="77" fillId="0" borderId="16" xfId="134" applyNumberFormat="1" applyFont="1" applyFill="1" applyBorder="1" applyAlignment="1">
      <alignment horizontal="center" vertical="center" wrapText="1"/>
      <protection/>
    </xf>
    <xf numFmtId="49" fontId="77" fillId="0" borderId="15" xfId="134" applyNumberFormat="1" applyFont="1" applyFill="1" applyBorder="1" applyAlignment="1">
      <alignment horizontal="center" vertical="center" shrinkToFit="1"/>
      <protection/>
    </xf>
    <xf numFmtId="49" fontId="77" fillId="0" borderId="16" xfId="134" applyNumberFormat="1" applyFont="1" applyFill="1" applyBorder="1" applyAlignment="1">
      <alignment horizontal="center" vertical="center" shrinkToFit="1"/>
      <protection/>
    </xf>
    <xf numFmtId="49" fontId="51" fillId="0" borderId="16" xfId="134" applyNumberFormat="1" applyFont="1" applyFill="1" applyBorder="1" applyAlignment="1">
      <alignment horizontal="left" vertical="center" shrinkToFit="1"/>
      <protection/>
    </xf>
    <xf numFmtId="0" fontId="56" fillId="0" borderId="0" xfId="135" applyFont="1" applyFill="1" applyAlignment="1">
      <alignment vertical="center" shrinkToFit="1"/>
      <protection/>
    </xf>
    <xf numFmtId="0" fontId="56" fillId="0" borderId="0" xfId="135" applyFont="1" applyFill="1" applyBorder="1" applyAlignment="1">
      <alignment vertical="center" shrinkToFit="1"/>
      <protection/>
    </xf>
    <xf numFmtId="0" fontId="56" fillId="0" borderId="0" xfId="135" applyFont="1" applyFill="1" applyBorder="1" applyAlignment="1">
      <alignment horizontal="left" vertical="center" shrinkToFit="1"/>
      <protection/>
    </xf>
    <xf numFmtId="0" fontId="63" fillId="0" borderId="0" xfId="132" applyFont="1" applyFill="1" applyAlignment="1">
      <alignment/>
    </xf>
    <xf numFmtId="3" fontId="63" fillId="0" borderId="0" xfId="134" applyNumberFormat="1" applyFont="1" applyFill="1" applyBorder="1" applyAlignment="1">
      <alignment vertical="center"/>
      <protection/>
    </xf>
    <xf numFmtId="41" fontId="63" fillId="0" borderId="0" xfId="134" applyNumberFormat="1" applyFont="1" applyFill="1" applyBorder="1" applyAlignment="1">
      <alignment horizontal="right" vertical="center"/>
      <protection/>
    </xf>
    <xf numFmtId="0" fontId="83" fillId="0" borderId="0" xfId="134" applyFont="1" applyFill="1" applyBorder="1" applyAlignment="1">
      <alignment horizontal="center"/>
      <protection/>
    </xf>
    <xf numFmtId="0" fontId="83" fillId="0" borderId="0" xfId="134" applyFont="1" applyFill="1" applyAlignment="1">
      <alignment horizontal="center"/>
      <protection/>
    </xf>
    <xf numFmtId="0" fontId="63" fillId="0" borderId="0" xfId="134" applyFont="1" applyFill="1" applyBorder="1" applyAlignment="1">
      <alignment horizontal="center"/>
      <protection/>
    </xf>
    <xf numFmtId="3" fontId="56" fillId="0" borderId="0" xfId="134" applyNumberFormat="1" applyFont="1" applyFill="1" applyAlignment="1">
      <alignment vertical="center"/>
      <protection/>
    </xf>
    <xf numFmtId="3" fontId="56" fillId="0" borderId="0" xfId="134" applyNumberFormat="1" applyFont="1" applyFill="1" applyBorder="1" applyAlignment="1">
      <alignment vertical="center"/>
      <protection/>
    </xf>
    <xf numFmtId="41" fontId="56" fillId="0" borderId="0" xfId="134" applyNumberFormat="1" applyFont="1" applyFill="1" applyBorder="1" applyAlignment="1">
      <alignment horizontal="right" vertical="center"/>
      <protection/>
    </xf>
    <xf numFmtId="3" fontId="64" fillId="0" borderId="0" xfId="134" applyNumberFormat="1" applyFont="1" applyFill="1" applyAlignment="1">
      <alignment horizontal="centerContinuous" vertical="center"/>
      <protection/>
    </xf>
    <xf numFmtId="3" fontId="64" fillId="0" borderId="0" xfId="134" applyNumberFormat="1" applyFont="1" applyFill="1" applyBorder="1" applyAlignment="1">
      <alignment horizontal="centerContinuous" vertical="center"/>
      <protection/>
    </xf>
    <xf numFmtId="3" fontId="64" fillId="0" borderId="0" xfId="134" applyNumberFormat="1" applyFont="1" applyFill="1" applyBorder="1" applyAlignment="1">
      <alignment vertical="center"/>
      <protection/>
    </xf>
    <xf numFmtId="3" fontId="60" fillId="0" borderId="0" xfId="134" applyNumberFormat="1" applyFont="1" applyFill="1" applyBorder="1" applyAlignment="1">
      <alignment vertical="center"/>
      <protection/>
    </xf>
    <xf numFmtId="3" fontId="60" fillId="0" borderId="0" xfId="134" applyNumberFormat="1" applyFont="1" applyFill="1" applyBorder="1" applyAlignment="1">
      <alignment horizontal="right" vertical="center"/>
      <protection/>
    </xf>
    <xf numFmtId="3" fontId="65" fillId="0" borderId="0" xfId="134" applyNumberFormat="1" applyFont="1" applyFill="1" applyBorder="1" applyAlignment="1">
      <alignment vertical="center"/>
      <protection/>
    </xf>
    <xf numFmtId="179" fontId="47" fillId="0" borderId="0" xfId="134" applyNumberFormat="1" applyFont="1" applyFill="1" applyBorder="1" applyAlignment="1">
      <alignment horizontal="center" vertical="center"/>
      <protection/>
    </xf>
    <xf numFmtId="41" fontId="47" fillId="0" borderId="31" xfId="134" applyNumberFormat="1" applyFont="1" applyFill="1" applyBorder="1" applyAlignment="1">
      <alignment horizontal="right" vertical="center" shrinkToFit="1"/>
      <protection/>
    </xf>
    <xf numFmtId="41" fontId="47" fillId="0" borderId="0" xfId="134" applyNumberFormat="1" applyFont="1" applyFill="1" applyBorder="1" applyAlignment="1">
      <alignment horizontal="right" vertical="center" shrinkToFit="1"/>
      <protection/>
    </xf>
    <xf numFmtId="41" fontId="47" fillId="0" borderId="0" xfId="136" applyNumberFormat="1" applyFont="1" applyFill="1" applyBorder="1" applyAlignment="1">
      <alignment horizontal="right" vertical="center" shrinkToFit="1"/>
      <protection/>
    </xf>
    <xf numFmtId="41" fontId="47" fillId="0" borderId="0" xfId="136" applyNumberFormat="1" applyFont="1" applyFill="1" applyBorder="1" applyAlignment="1">
      <alignment horizontal="right" vertical="center" wrapText="1"/>
      <protection/>
    </xf>
    <xf numFmtId="179" fontId="47" fillId="0" borderId="31" xfId="134" applyNumberFormat="1" applyFont="1" applyFill="1" applyBorder="1" applyAlignment="1">
      <alignment horizontal="center" vertical="center"/>
      <protection/>
    </xf>
    <xf numFmtId="41" fontId="61" fillId="0" borderId="0" xfId="134" applyNumberFormat="1" applyFont="1" applyFill="1" applyBorder="1" applyAlignment="1">
      <alignment horizontal="left" vertical="center"/>
      <protection/>
    </xf>
    <xf numFmtId="41" fontId="61" fillId="0" borderId="0" xfId="134" applyNumberFormat="1" applyFont="1" applyFill="1" applyBorder="1" applyAlignment="1">
      <alignment horizontal="center" vertical="center"/>
      <protection/>
    </xf>
    <xf numFmtId="41" fontId="62" fillId="0" borderId="0" xfId="134" applyNumberFormat="1" applyFont="1" applyFill="1" applyBorder="1" applyAlignment="1">
      <alignment horizontal="center" vertical="center"/>
      <protection/>
    </xf>
    <xf numFmtId="0" fontId="61" fillId="0" borderId="0" xfId="134" applyNumberFormat="1" applyFont="1" applyFill="1" applyBorder="1" applyAlignment="1">
      <alignment horizontal="right" vertical="center"/>
      <protection/>
    </xf>
    <xf numFmtId="0" fontId="63" fillId="0" borderId="0" xfId="134" applyNumberFormat="1" applyFont="1" applyFill="1" applyBorder="1" applyAlignment="1">
      <alignment horizontal="center" vertical="center"/>
      <protection/>
    </xf>
    <xf numFmtId="0" fontId="63" fillId="0" borderId="0" xfId="134" applyNumberFormat="1" applyFont="1" applyFill="1" applyBorder="1" applyAlignment="1">
      <alignment horizontal="right" vertical="center"/>
      <protection/>
    </xf>
    <xf numFmtId="0" fontId="63" fillId="0" borderId="0" xfId="134" applyNumberFormat="1" applyFont="1" applyFill="1" applyAlignment="1">
      <alignment horizontal="center" vertical="center"/>
      <protection/>
    </xf>
    <xf numFmtId="41" fontId="49" fillId="0" borderId="0" xfId="134" applyNumberFormat="1" applyFont="1" applyFill="1" applyBorder="1" applyAlignment="1">
      <alignment horizontal="center" vertical="center"/>
      <protection/>
    </xf>
    <xf numFmtId="41" fontId="49" fillId="0" borderId="0" xfId="134" applyNumberFormat="1" applyFont="1" applyFill="1" applyAlignment="1">
      <alignment horizontal="center" vertical="center" shrinkToFit="1"/>
      <protection/>
    </xf>
    <xf numFmtId="41" fontId="49" fillId="0" borderId="0" xfId="134" applyNumberFormat="1" applyFont="1" applyFill="1" applyAlignment="1">
      <alignment horizontal="center" vertical="center"/>
      <protection/>
    </xf>
    <xf numFmtId="41" fontId="49" fillId="0" borderId="0" xfId="134" applyNumberFormat="1" applyFont="1" applyFill="1" applyAlignment="1">
      <alignment vertical="center" shrinkToFit="1"/>
      <protection/>
    </xf>
    <xf numFmtId="41" fontId="56" fillId="0" borderId="0" xfId="134" applyNumberFormat="1" applyFont="1" applyFill="1" applyBorder="1" applyAlignment="1">
      <alignment horizontal="left" vertical="center"/>
      <protection/>
    </xf>
    <xf numFmtId="41" fontId="67" fillId="0" borderId="0" xfId="134" applyNumberFormat="1" applyFont="1" applyFill="1" applyBorder="1" applyAlignment="1">
      <alignment horizontal="left" vertical="center" shrinkToFit="1"/>
      <protection/>
    </xf>
    <xf numFmtId="0" fontId="56" fillId="0" borderId="0" xfId="132" applyNumberFormat="1" applyFont="1" applyFill="1" applyBorder="1" applyAlignment="1">
      <alignment horizontal="left" vertical="center" shrinkToFit="1"/>
    </xf>
    <xf numFmtId="0" fontId="79" fillId="0" borderId="0" xfId="134" applyNumberFormat="1" applyFont="1" applyFill="1" applyBorder="1" applyAlignment="1">
      <alignment horizontal="left" vertical="center"/>
      <protection/>
    </xf>
    <xf numFmtId="0" fontId="56" fillId="0" borderId="0" xfId="132" applyNumberFormat="1" applyFont="1" applyFill="1" applyBorder="1" applyAlignment="1">
      <alignment horizontal="left" vertical="center"/>
    </xf>
    <xf numFmtId="0" fontId="56" fillId="0" borderId="0" xfId="134" applyNumberFormat="1" applyFont="1" applyFill="1" applyBorder="1" applyAlignment="1">
      <alignment horizontal="left" vertical="center"/>
      <protection/>
    </xf>
    <xf numFmtId="41" fontId="77" fillId="0" borderId="34" xfId="134" applyNumberFormat="1" applyFont="1" applyFill="1" applyBorder="1" applyAlignment="1">
      <alignment horizontal="center" vertical="center" wrapText="1"/>
      <protection/>
    </xf>
    <xf numFmtId="41" fontId="77" fillId="0" borderId="17" xfId="134" applyNumberFormat="1" applyFont="1" applyFill="1" applyBorder="1" applyAlignment="1">
      <alignment horizontal="center" vertical="center" wrapText="1"/>
      <protection/>
    </xf>
    <xf numFmtId="49" fontId="77" fillId="0" borderId="17" xfId="134" applyNumberFormat="1" applyFont="1" applyFill="1" applyBorder="1" applyAlignment="1">
      <alignment horizontal="center" vertical="center" wrapText="1"/>
      <protection/>
    </xf>
    <xf numFmtId="41" fontId="77" fillId="0" borderId="16" xfId="134" applyNumberFormat="1" applyFont="1" applyFill="1" applyBorder="1" applyAlignment="1">
      <alignment horizontal="center" vertical="center" wrapText="1"/>
      <protection/>
    </xf>
    <xf numFmtId="41" fontId="77" fillId="0" borderId="32" xfId="134" applyNumberFormat="1" applyFont="1" applyFill="1" applyBorder="1" applyAlignment="1">
      <alignment horizontal="center" vertical="center" wrapText="1"/>
      <protection/>
    </xf>
    <xf numFmtId="0" fontId="77" fillId="0" borderId="16" xfId="134" applyNumberFormat="1" applyFont="1" applyFill="1" applyBorder="1" applyAlignment="1">
      <alignment horizontal="center" vertical="center" wrapText="1"/>
      <protection/>
    </xf>
    <xf numFmtId="0" fontId="77" fillId="0" borderId="32" xfId="134" applyNumberFormat="1" applyFont="1" applyFill="1" applyBorder="1" applyAlignment="1">
      <alignment horizontal="center" vertical="center" wrapText="1"/>
      <protection/>
    </xf>
    <xf numFmtId="3" fontId="77" fillId="0" borderId="18" xfId="134" applyNumberFormat="1" applyFont="1" applyFill="1" applyBorder="1" applyAlignment="1">
      <alignment horizontal="center" vertical="center" wrapText="1"/>
      <protection/>
    </xf>
    <xf numFmtId="3" fontId="77" fillId="0" borderId="4" xfId="134" applyNumberFormat="1" applyFont="1" applyFill="1" applyBorder="1" applyAlignment="1">
      <alignment horizontal="center" vertical="center" wrapText="1"/>
      <protection/>
    </xf>
    <xf numFmtId="3" fontId="77" fillId="0" borderId="35" xfId="134" applyNumberFormat="1" applyFont="1" applyFill="1" applyBorder="1" applyAlignment="1">
      <alignment horizontal="center" vertical="center" wrapText="1"/>
      <protection/>
    </xf>
    <xf numFmtId="3" fontId="77" fillId="0" borderId="20" xfId="134" applyNumberFormat="1" applyFont="1" applyFill="1" applyBorder="1" applyAlignment="1">
      <alignment horizontal="center" vertical="center" wrapText="1"/>
      <protection/>
    </xf>
    <xf numFmtId="3" fontId="77" fillId="0" borderId="19" xfId="134" applyNumberFormat="1" applyFont="1" applyFill="1" applyBorder="1" applyAlignment="1">
      <alignment horizontal="center" vertical="center" wrapText="1"/>
      <protection/>
    </xf>
    <xf numFmtId="49" fontId="77" fillId="0" borderId="19" xfId="134" applyNumberFormat="1" applyFont="1" applyFill="1" applyBorder="1" applyAlignment="1">
      <alignment horizontal="center" vertical="center" wrapText="1"/>
      <protection/>
    </xf>
    <xf numFmtId="0" fontId="77" fillId="0" borderId="18" xfId="134" applyNumberFormat="1" applyFont="1" applyFill="1" applyBorder="1" applyAlignment="1">
      <alignment horizontal="center" vertical="center" wrapText="1"/>
      <protection/>
    </xf>
    <xf numFmtId="0" fontId="77" fillId="0" borderId="19" xfId="134" applyNumberFormat="1" applyFont="1" applyFill="1" applyBorder="1" applyAlignment="1">
      <alignment horizontal="center" vertical="center" wrapText="1"/>
      <protection/>
    </xf>
    <xf numFmtId="49" fontId="77" fillId="0" borderId="18" xfId="134" applyNumberFormat="1" applyFont="1" applyFill="1" applyBorder="1" applyAlignment="1">
      <alignment horizontal="center" vertical="center" wrapText="1"/>
      <protection/>
    </xf>
    <xf numFmtId="0" fontId="47" fillId="0" borderId="16" xfId="134" applyNumberFormat="1" applyFont="1" applyFill="1" applyBorder="1" applyAlignment="1">
      <alignment horizontal="center" vertical="center"/>
      <protection/>
    </xf>
    <xf numFmtId="41" fontId="47" fillId="0" borderId="0" xfId="134" applyNumberFormat="1" applyFont="1" applyFill="1" applyBorder="1" applyAlignment="1">
      <alignment horizontal="center" vertical="center" shrinkToFit="1"/>
      <protection/>
    </xf>
    <xf numFmtId="41" fontId="47" fillId="0" borderId="0" xfId="134" applyNumberFormat="1" applyFont="1" applyFill="1" applyBorder="1" applyAlignment="1">
      <alignment vertical="center" shrinkToFit="1"/>
      <protection/>
    </xf>
    <xf numFmtId="0" fontId="47" fillId="0" borderId="31" xfId="132" applyNumberFormat="1" applyFont="1" applyFill="1" applyBorder="1" applyAlignment="1">
      <alignment horizontal="center" vertical="center" shrinkToFit="1"/>
    </xf>
    <xf numFmtId="0" fontId="47" fillId="0" borderId="31" xfId="134" applyNumberFormat="1" applyFont="1" applyFill="1" applyBorder="1" applyAlignment="1" quotePrefix="1">
      <alignment horizontal="center" vertical="center" shrinkToFit="1"/>
      <protection/>
    </xf>
    <xf numFmtId="0" fontId="47" fillId="0" borderId="16" xfId="134" applyNumberFormat="1" applyFont="1" applyFill="1" applyBorder="1" applyAlignment="1" quotePrefix="1">
      <alignment horizontal="center" vertical="center" shrinkToFit="1"/>
      <protection/>
    </xf>
    <xf numFmtId="0" fontId="47" fillId="0" borderId="31" xfId="132" applyNumberFormat="1" applyFont="1" applyFill="1" applyBorder="1" applyAlignment="1">
      <alignment horizontal="center" vertical="center"/>
    </xf>
    <xf numFmtId="0" fontId="47" fillId="0" borderId="31" xfId="134" applyNumberFormat="1" applyFont="1" applyFill="1" applyBorder="1" applyAlignment="1">
      <alignment horizontal="center" vertical="center"/>
      <protection/>
    </xf>
    <xf numFmtId="49" fontId="52" fillId="0" borderId="16" xfId="134" applyNumberFormat="1" applyFont="1" applyFill="1" applyBorder="1" applyAlignment="1">
      <alignment horizontal="left" vertical="center" shrinkToFit="1"/>
      <protection/>
    </xf>
    <xf numFmtId="41" fontId="67" fillId="0" borderId="0" xfId="134" applyNumberFormat="1" applyFont="1" applyFill="1" applyBorder="1" applyAlignment="1">
      <alignment horizontal="center" vertical="center" shrinkToFit="1"/>
      <protection/>
    </xf>
    <xf numFmtId="41" fontId="79" fillId="0" borderId="0" xfId="134" applyNumberFormat="1" applyFont="1" applyFill="1" applyBorder="1" applyAlignment="1">
      <alignment horizontal="left" vertical="center" shrinkToFit="1"/>
      <protection/>
    </xf>
    <xf numFmtId="49" fontId="84" fillId="0" borderId="16" xfId="134" applyNumberFormat="1" applyFont="1" applyFill="1" applyBorder="1" applyAlignment="1">
      <alignment horizontal="left" vertical="center" shrinkToFit="1"/>
      <protection/>
    </xf>
    <xf numFmtId="0" fontId="77" fillId="0" borderId="31" xfId="134" applyFont="1" applyFill="1" applyBorder="1" applyAlignment="1">
      <alignment horizontal="center" vertical="center" wrapText="1"/>
      <protection/>
    </xf>
    <xf numFmtId="3" fontId="72" fillId="0" borderId="0" xfId="134" applyNumberFormat="1" applyFont="1" applyFill="1" applyBorder="1" applyAlignment="1">
      <alignment vertical="center"/>
      <protection/>
    </xf>
    <xf numFmtId="0" fontId="72" fillId="0" borderId="0" xfId="134" applyFont="1" applyFill="1" applyBorder="1" applyAlignment="1">
      <alignment horizontal="center" vertical="center"/>
      <protection/>
    </xf>
    <xf numFmtId="0" fontId="78" fillId="0" borderId="31" xfId="0" applyFont="1" applyFill="1" applyBorder="1" applyAlignment="1">
      <alignment horizontal="center" vertical="center"/>
    </xf>
    <xf numFmtId="0" fontId="78" fillId="0" borderId="0" xfId="134" applyFont="1" applyFill="1" applyBorder="1" applyAlignment="1">
      <alignment horizontal="left" vertical="center"/>
      <protection/>
    </xf>
    <xf numFmtId="41" fontId="77" fillId="0" borderId="0" xfId="134" applyNumberFormat="1" applyFont="1" applyFill="1" applyBorder="1" applyAlignment="1">
      <alignment horizontal="right" vertical="center" shrinkToFit="1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49" fontId="77" fillId="0" borderId="16" xfId="134" applyNumberFormat="1" applyFont="1" applyFill="1" applyBorder="1" applyAlignment="1">
      <alignment horizontal="center" vertical="center" wrapText="1"/>
      <protection/>
    </xf>
    <xf numFmtId="0" fontId="77" fillId="0" borderId="31" xfId="134" applyFont="1" applyFill="1" applyBorder="1" applyAlignment="1">
      <alignment horizontal="center" vertical="center" wrapText="1"/>
      <protection/>
    </xf>
    <xf numFmtId="41" fontId="78" fillId="0" borderId="0" xfId="134" applyNumberFormat="1" applyFont="1" applyFill="1" applyBorder="1" applyAlignment="1">
      <alignment horizontal="right" vertical="center" shrinkToFit="1"/>
      <protection/>
    </xf>
    <xf numFmtId="41" fontId="77" fillId="0" borderId="0" xfId="134" applyNumberFormat="1" applyFont="1" applyFill="1" applyBorder="1" applyAlignment="1">
      <alignment horizontal="right" vertical="center" shrinkToFit="1"/>
      <protection/>
    </xf>
    <xf numFmtId="41" fontId="78" fillId="0" borderId="0" xfId="136" applyNumberFormat="1" applyFont="1" applyFill="1" applyBorder="1" applyAlignment="1">
      <alignment horizontal="right" vertical="center" shrinkToFit="1"/>
      <protection/>
    </xf>
    <xf numFmtId="41" fontId="78" fillId="0" borderId="0" xfId="136" applyNumberFormat="1" applyFont="1" applyFill="1" applyBorder="1" applyAlignment="1">
      <alignment horizontal="right" vertical="center" wrapText="1"/>
      <protection/>
    </xf>
    <xf numFmtId="41" fontId="77" fillId="0" borderId="0" xfId="136" applyNumberFormat="1" applyFont="1" applyFill="1" applyBorder="1" applyAlignment="1">
      <alignment horizontal="right" vertical="center" wrapText="1"/>
      <protection/>
    </xf>
    <xf numFmtId="179" fontId="78" fillId="0" borderId="31" xfId="134" applyNumberFormat="1" applyFont="1" applyFill="1" applyBorder="1" applyAlignment="1">
      <alignment horizontal="center" vertical="center"/>
      <protection/>
    </xf>
    <xf numFmtId="41" fontId="78" fillId="0" borderId="0" xfId="134" applyNumberFormat="1" applyFont="1" applyFill="1" applyBorder="1" applyAlignment="1">
      <alignment horizontal="right" vertical="center" shrinkToFit="1"/>
      <protection/>
    </xf>
    <xf numFmtId="41" fontId="78" fillId="0" borderId="31" xfId="134" applyNumberFormat="1" applyFont="1" applyFill="1" applyBorder="1" applyAlignment="1">
      <alignment horizontal="right" vertical="center" shrinkToFit="1"/>
      <protection/>
    </xf>
    <xf numFmtId="179" fontId="78" fillId="0" borderId="0" xfId="134" applyNumberFormat="1" applyFont="1" applyFill="1" applyBorder="1" applyAlignment="1">
      <alignment horizontal="center" vertical="center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41" fontId="77" fillId="0" borderId="0" xfId="134" applyNumberFormat="1" applyFont="1" applyFill="1" applyBorder="1" applyAlignment="1">
      <alignment horizontal="center" vertical="center"/>
      <protection/>
    </xf>
    <xf numFmtId="41" fontId="77" fillId="0" borderId="31" xfId="134" applyNumberFormat="1" applyFont="1" applyFill="1" applyBorder="1" applyAlignment="1">
      <alignment horizontal="center" vertical="center" shrinkToFit="1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0" fontId="77" fillId="0" borderId="31" xfId="132" applyNumberFormat="1" applyFont="1" applyFill="1" applyBorder="1" applyAlignment="1">
      <alignment horizontal="center" vertical="center" shrinkToFit="1"/>
    </xf>
    <xf numFmtId="41" fontId="77" fillId="0" borderId="0" xfId="134" applyNumberFormat="1" applyFont="1" applyFill="1" applyBorder="1" applyAlignment="1">
      <alignment horizontal="right" vertical="center" shrinkToFit="1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41" fontId="77" fillId="0" borderId="0" xfId="134" applyNumberFormat="1" applyFont="1" applyFill="1" applyBorder="1" applyAlignment="1">
      <alignment horizontal="center" vertical="center"/>
      <protection/>
    </xf>
    <xf numFmtId="41" fontId="77" fillId="0" borderId="0" xfId="134" applyNumberFormat="1" applyFont="1" applyFill="1" applyBorder="1" applyAlignment="1">
      <alignment horizontal="right" vertical="center" shrinkToFit="1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41" fontId="77" fillId="0" borderId="0" xfId="134" applyNumberFormat="1" applyFont="1" applyFill="1" applyBorder="1" applyAlignment="1">
      <alignment vertical="center" shrinkToFit="1"/>
      <protection/>
    </xf>
    <xf numFmtId="41" fontId="77" fillId="0" borderId="0" xfId="134" applyNumberFormat="1" applyFont="1" applyFill="1" applyBorder="1" applyAlignment="1">
      <alignment horizontal="right" vertical="center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41" fontId="77" fillId="0" borderId="0" xfId="134" applyNumberFormat="1" applyFont="1" applyFill="1" applyBorder="1" applyAlignment="1">
      <alignment horizontal="right" vertical="center" shrinkToFit="1"/>
      <protection/>
    </xf>
    <xf numFmtId="41" fontId="77" fillId="0" borderId="0" xfId="134" applyNumberFormat="1" applyFont="1" applyFill="1" applyBorder="1" applyAlignment="1">
      <alignment horizontal="center" vertical="center" shrinkToFit="1"/>
      <protection/>
    </xf>
    <xf numFmtId="41" fontId="77" fillId="0" borderId="0" xfId="134" applyNumberFormat="1" applyFont="1" applyFill="1" applyBorder="1" applyAlignment="1">
      <alignment horizontal="right" vertical="center" shrinkToFit="1"/>
      <protection/>
    </xf>
    <xf numFmtId="41" fontId="77" fillId="0" borderId="0" xfId="134" applyNumberFormat="1" applyFont="1" applyFill="1" applyBorder="1" applyAlignment="1">
      <alignment horizontal="center" vertical="center"/>
      <protection/>
    </xf>
    <xf numFmtId="41" fontId="77" fillId="0" borderId="16" xfId="134" applyNumberFormat="1" applyFont="1" applyFill="1" applyBorder="1" applyAlignment="1">
      <alignment horizontal="right" vertical="center" shrinkToFit="1"/>
      <protection/>
    </xf>
    <xf numFmtId="41" fontId="77" fillId="0" borderId="0" xfId="134" applyNumberFormat="1" applyFont="1" applyFill="1" applyBorder="1" applyAlignment="1">
      <alignment horizontal="right" vertical="center" shrinkToFit="1"/>
      <protection/>
    </xf>
    <xf numFmtId="0" fontId="77" fillId="0" borderId="20" xfId="134" applyFont="1" applyFill="1" applyBorder="1" applyAlignment="1">
      <alignment horizontal="center" vertical="center" shrinkToFit="1"/>
      <protection/>
    </xf>
    <xf numFmtId="0" fontId="77" fillId="0" borderId="18" xfId="134" applyFont="1" applyFill="1" applyBorder="1" applyAlignment="1">
      <alignment horizontal="center" vertical="center" shrinkToFit="1"/>
      <protection/>
    </xf>
    <xf numFmtId="0" fontId="77" fillId="0" borderId="31" xfId="134" applyFont="1" applyFill="1" applyBorder="1" applyAlignment="1">
      <alignment horizontal="center" vertical="center"/>
      <protection/>
    </xf>
    <xf numFmtId="0" fontId="77" fillId="0" borderId="16" xfId="134" applyFont="1" applyFill="1" applyBorder="1" applyAlignment="1">
      <alignment horizontal="center" vertical="center"/>
      <protection/>
    </xf>
    <xf numFmtId="0" fontId="77" fillId="0" borderId="29" xfId="134" applyFont="1" applyFill="1" applyBorder="1" applyAlignment="1">
      <alignment horizontal="center" vertical="center"/>
      <protection/>
    </xf>
    <xf numFmtId="0" fontId="77" fillId="0" borderId="24" xfId="134" applyFont="1" applyFill="1" applyBorder="1" applyAlignment="1">
      <alignment horizontal="center" vertical="center"/>
      <protection/>
    </xf>
    <xf numFmtId="0" fontId="77" fillId="0" borderId="25" xfId="134" applyFont="1" applyFill="1" applyBorder="1" applyAlignment="1">
      <alignment horizontal="center" vertical="center"/>
      <protection/>
    </xf>
    <xf numFmtId="0" fontId="77" fillId="0" borderId="20" xfId="134" applyFont="1" applyFill="1" applyBorder="1" applyAlignment="1">
      <alignment horizontal="center" vertical="center"/>
      <protection/>
    </xf>
    <xf numFmtId="0" fontId="77" fillId="0" borderId="33" xfId="134" applyFont="1" applyFill="1" applyBorder="1" applyAlignment="1">
      <alignment horizontal="center" vertical="center"/>
      <protection/>
    </xf>
    <xf numFmtId="0" fontId="77" fillId="0" borderId="18" xfId="134" applyFont="1" applyFill="1" applyBorder="1" applyAlignment="1">
      <alignment horizontal="center" vertical="center"/>
      <protection/>
    </xf>
    <xf numFmtId="0" fontId="77" fillId="0" borderId="0" xfId="134" applyFont="1" applyFill="1" applyBorder="1" applyAlignment="1">
      <alignment horizontal="center" vertical="center"/>
      <protection/>
    </xf>
    <xf numFmtId="41" fontId="83" fillId="0" borderId="0" xfId="134" applyNumberFormat="1" applyFont="1" applyFill="1" applyAlignment="1">
      <alignment horizontal="left" vertical="center"/>
      <protection/>
    </xf>
    <xf numFmtId="0" fontId="83" fillId="0" borderId="0" xfId="132" applyFont="1" applyFill="1" applyAlignment="1">
      <alignment/>
    </xf>
    <xf numFmtId="0" fontId="82" fillId="0" borderId="0" xfId="134" applyFont="1" applyFill="1" applyBorder="1" applyAlignment="1">
      <alignment horizontal="left"/>
      <protection/>
    </xf>
    <xf numFmtId="0" fontId="82" fillId="0" borderId="0" xfId="132" applyFont="1" applyFill="1" applyBorder="1" applyAlignment="1">
      <alignment/>
    </xf>
    <xf numFmtId="0" fontId="51" fillId="0" borderId="34" xfId="134" applyFont="1" applyFill="1" applyBorder="1" applyAlignment="1">
      <alignment horizontal="center" vertical="center"/>
      <protection/>
    </xf>
    <xf numFmtId="0" fontId="77" fillId="0" borderId="15" xfId="134" applyFont="1" applyFill="1" applyBorder="1" applyAlignment="1">
      <alignment horizontal="center" vertical="center"/>
      <protection/>
    </xf>
    <xf numFmtId="0" fontId="85" fillId="0" borderId="0" xfId="134" applyFont="1" applyFill="1" applyAlignment="1">
      <alignment horizontal="center"/>
      <protection/>
    </xf>
    <xf numFmtId="0" fontId="77" fillId="0" borderId="34" xfId="134" applyFont="1" applyFill="1" applyBorder="1" applyAlignment="1">
      <alignment horizontal="center" vertical="center"/>
      <protection/>
    </xf>
    <xf numFmtId="0" fontId="83" fillId="0" borderId="0" xfId="134" applyNumberFormat="1" applyFont="1" applyFill="1" applyBorder="1" applyAlignment="1">
      <alignment horizontal="right" vertical="center"/>
      <protection/>
    </xf>
    <xf numFmtId="0" fontId="83" fillId="0" borderId="0" xfId="132" applyNumberFormat="1" applyFont="1" applyFill="1" applyAlignment="1">
      <alignment horizontal="right"/>
    </xf>
    <xf numFmtId="0" fontId="51" fillId="0" borderId="24" xfId="134" applyFont="1" applyFill="1" applyBorder="1" applyAlignment="1">
      <alignment horizontal="center" vertical="center"/>
      <protection/>
    </xf>
    <xf numFmtId="0" fontId="77" fillId="0" borderId="36" xfId="134" applyFont="1" applyFill="1" applyBorder="1" applyAlignment="1">
      <alignment horizontal="center" vertical="center"/>
      <protection/>
    </xf>
    <xf numFmtId="0" fontId="77" fillId="0" borderId="31" xfId="134" applyFont="1" applyFill="1" applyBorder="1" applyAlignment="1">
      <alignment horizontal="center" vertical="center" wrapText="1"/>
      <protection/>
    </xf>
    <xf numFmtId="0" fontId="77" fillId="0" borderId="29" xfId="134" applyFont="1" applyFill="1" applyBorder="1" applyAlignment="1">
      <alignment horizontal="center" vertical="center" wrapText="1"/>
      <protection/>
    </xf>
    <xf numFmtId="0" fontId="77" fillId="0" borderId="31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31" xfId="134" applyFont="1" applyFill="1" applyBorder="1" applyAlignment="1">
      <alignment horizontal="center" vertical="center" shrinkToFit="1"/>
      <protection/>
    </xf>
    <xf numFmtId="0" fontId="77" fillId="0" borderId="16" xfId="134" applyFont="1" applyFill="1" applyBorder="1" applyAlignment="1">
      <alignment horizontal="center" vertical="center" shrinkToFit="1"/>
      <protection/>
    </xf>
    <xf numFmtId="0" fontId="85" fillId="0" borderId="0" xfId="134" applyFont="1" applyFill="1" applyBorder="1" applyAlignment="1">
      <alignment horizontal="center"/>
      <protection/>
    </xf>
    <xf numFmtId="3" fontId="58" fillId="0" borderId="0" xfId="134" applyNumberFormat="1" applyFont="1" applyFill="1" applyAlignment="1">
      <alignment horizontal="center" vertical="center"/>
      <protection/>
    </xf>
    <xf numFmtId="3" fontId="58" fillId="0" borderId="0" xfId="134" applyNumberFormat="1" applyFont="1" applyFill="1" applyBorder="1" applyAlignment="1">
      <alignment horizontal="center" vertical="center"/>
      <protection/>
    </xf>
    <xf numFmtId="3" fontId="47" fillId="0" borderId="17" xfId="134" applyNumberFormat="1" applyFont="1" applyFill="1" applyBorder="1" applyAlignment="1">
      <alignment horizontal="center" vertical="center" wrapText="1"/>
      <protection/>
    </xf>
    <xf numFmtId="3" fontId="47" fillId="0" borderId="32" xfId="134" applyNumberFormat="1" applyFont="1" applyFill="1" applyBorder="1" applyAlignment="1">
      <alignment horizontal="center" vertical="center"/>
      <protection/>
    </xf>
    <xf numFmtId="41" fontId="63" fillId="0" borderId="0" xfId="134" applyNumberFormat="1" applyFont="1" applyFill="1" applyAlignment="1">
      <alignment horizontal="left" vertical="center"/>
      <protection/>
    </xf>
    <xf numFmtId="0" fontId="63" fillId="0" borderId="0" xfId="132" applyFont="1" applyFill="1" applyAlignment="1">
      <alignment/>
    </xf>
    <xf numFmtId="3" fontId="47" fillId="0" borderId="25" xfId="134" applyNumberFormat="1" applyFont="1" applyFill="1" applyBorder="1" applyAlignment="1">
      <alignment horizontal="center" vertical="center"/>
      <protection/>
    </xf>
    <xf numFmtId="0" fontId="47" fillId="0" borderId="16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3" fontId="47" fillId="0" borderId="34" xfId="134" applyNumberFormat="1" applyFont="1" applyFill="1" applyBorder="1" applyAlignment="1">
      <alignment horizontal="center" vertical="center"/>
      <protection/>
    </xf>
    <xf numFmtId="3" fontId="47" fillId="0" borderId="15" xfId="134" applyNumberFormat="1" applyFont="1" applyFill="1" applyBorder="1" applyAlignment="1">
      <alignment horizontal="center" vertical="center"/>
      <protection/>
    </xf>
    <xf numFmtId="3" fontId="47" fillId="0" borderId="36" xfId="134" applyNumberFormat="1" applyFont="1" applyFill="1" applyBorder="1" applyAlignment="1">
      <alignment horizontal="center" vertical="center"/>
      <protection/>
    </xf>
    <xf numFmtId="3" fontId="47" fillId="0" borderId="26" xfId="134" applyNumberFormat="1" applyFont="1" applyFill="1" applyBorder="1" applyAlignment="1">
      <alignment horizontal="center" vertical="center"/>
      <protection/>
    </xf>
    <xf numFmtId="3" fontId="47" fillId="0" borderId="27" xfId="134" applyNumberFormat="1" applyFont="1" applyFill="1" applyBorder="1" applyAlignment="1">
      <alignment horizontal="center" vertical="center"/>
      <protection/>
    </xf>
    <xf numFmtId="3" fontId="47" fillId="0" borderId="28" xfId="134" applyNumberFormat="1" applyFont="1" applyFill="1" applyBorder="1" applyAlignment="1">
      <alignment horizontal="center" vertical="center"/>
      <protection/>
    </xf>
    <xf numFmtId="3" fontId="47" fillId="0" borderId="31" xfId="134" applyNumberFormat="1" applyFont="1" applyFill="1" applyBorder="1" applyAlignment="1">
      <alignment horizontal="center" vertical="center" wrapText="1"/>
      <protection/>
    </xf>
    <xf numFmtId="41" fontId="49" fillId="0" borderId="0" xfId="134" applyNumberFormat="1" applyFont="1" applyFill="1" applyAlignment="1">
      <alignment horizontal="center" vertical="center"/>
      <protection/>
    </xf>
    <xf numFmtId="0" fontId="49" fillId="0" borderId="0" xfId="132" applyFont="1" applyFill="1" applyAlignment="1">
      <alignment horizontal="center" vertical="center"/>
    </xf>
    <xf numFmtId="49" fontId="51" fillId="0" borderId="29" xfId="134" applyNumberFormat="1" applyFont="1" applyFill="1" applyBorder="1" applyAlignment="1">
      <alignment horizontal="center" vertical="center" wrapText="1"/>
      <protection/>
    </xf>
    <xf numFmtId="49" fontId="77" fillId="0" borderId="25" xfId="134" applyNumberFormat="1" applyFont="1" applyFill="1" applyBorder="1" applyAlignment="1">
      <alignment horizontal="center" vertical="center" wrapText="1"/>
      <protection/>
    </xf>
    <xf numFmtId="41" fontId="49" fillId="0" borderId="0" xfId="134" applyNumberFormat="1" applyFont="1" applyFill="1" applyBorder="1" applyAlignment="1">
      <alignment horizontal="center" vertical="center"/>
      <protection/>
    </xf>
    <xf numFmtId="0" fontId="66" fillId="0" borderId="0" xfId="132" applyFont="1" applyFill="1" applyAlignment="1">
      <alignment horizontal="center" vertical="center"/>
    </xf>
    <xf numFmtId="49" fontId="51" fillId="0" borderId="29" xfId="133" applyNumberFormat="1" applyFont="1" applyFill="1" applyBorder="1" applyAlignment="1">
      <alignment horizontal="center" vertical="center" wrapText="1"/>
      <protection/>
    </xf>
    <xf numFmtId="0" fontId="77" fillId="0" borderId="25" xfId="130" applyFont="1" applyFill="1" applyBorder="1" applyAlignment="1">
      <alignment vertical="center" wrapText="1"/>
      <protection/>
    </xf>
    <xf numFmtId="41" fontId="77" fillId="0" borderId="29" xfId="134" applyNumberFormat="1" applyFont="1" applyFill="1" applyBorder="1" applyAlignment="1">
      <alignment horizontal="center" vertical="center" wrapText="1"/>
      <protection/>
    </xf>
    <xf numFmtId="41" fontId="77" fillId="0" borderId="25" xfId="134" applyNumberFormat="1" applyFont="1" applyFill="1" applyBorder="1" applyAlignment="1">
      <alignment horizontal="center" vertical="center" wrapText="1"/>
      <protection/>
    </xf>
    <xf numFmtId="41" fontId="77" fillId="0" borderId="29" xfId="133" applyNumberFormat="1" applyFont="1" applyFill="1" applyBorder="1" applyAlignment="1">
      <alignment horizontal="center" vertical="center" wrapText="1"/>
      <protection/>
    </xf>
    <xf numFmtId="41" fontId="47" fillId="0" borderId="25" xfId="134" applyNumberFormat="1" applyFont="1" applyFill="1" applyBorder="1" applyAlignment="1">
      <alignment horizontal="center" vertical="center" wrapText="1"/>
      <protection/>
    </xf>
    <xf numFmtId="0" fontId="47" fillId="0" borderId="16" xfId="130" applyFont="1" applyFill="1" applyBorder="1" applyAlignment="1">
      <alignment horizontal="center" vertical="center" wrapText="1"/>
      <protection/>
    </xf>
    <xf numFmtId="0" fontId="47" fillId="0" borderId="18" xfId="130" applyFont="1" applyFill="1" applyBorder="1" applyAlignment="1">
      <alignment horizontal="center" vertical="center" wrapText="1"/>
      <protection/>
    </xf>
    <xf numFmtId="41" fontId="77" fillId="0" borderId="24" xfId="134" applyNumberFormat="1" applyFont="1" applyFill="1" applyBorder="1" applyAlignment="1">
      <alignment horizontal="center" vertical="center" wrapText="1"/>
      <protection/>
    </xf>
    <xf numFmtId="41" fontId="77" fillId="0" borderId="34" xfId="134" applyNumberFormat="1" applyFont="1" applyFill="1" applyBorder="1" applyAlignment="1">
      <alignment horizontal="center" vertical="center" wrapText="1"/>
      <protection/>
    </xf>
    <xf numFmtId="41" fontId="77" fillId="0" borderId="15" xfId="134" applyNumberFormat="1" applyFont="1" applyFill="1" applyBorder="1" applyAlignment="1">
      <alignment horizontal="center" vertical="center" wrapText="1"/>
      <protection/>
    </xf>
    <xf numFmtId="41" fontId="77" fillId="0" borderId="36" xfId="134" applyNumberFormat="1" applyFont="1" applyFill="1" applyBorder="1" applyAlignment="1">
      <alignment horizontal="center" vertical="center" wrapText="1"/>
      <protection/>
    </xf>
    <xf numFmtId="41" fontId="77" fillId="0" borderId="20" xfId="134" applyNumberFormat="1" applyFont="1" applyFill="1" applyBorder="1" applyAlignment="1">
      <alignment horizontal="center" vertical="center" wrapText="1"/>
      <protection/>
    </xf>
    <xf numFmtId="41" fontId="77" fillId="0" borderId="18" xfId="134" applyNumberFormat="1" applyFont="1" applyFill="1" applyBorder="1" applyAlignment="1">
      <alignment horizontal="center" vertical="center" wrapText="1"/>
      <protection/>
    </xf>
    <xf numFmtId="41" fontId="77" fillId="0" borderId="20" xfId="134" applyNumberFormat="1" applyFont="1" applyFill="1" applyBorder="1" applyAlignment="1">
      <alignment horizontal="center" vertical="center" wrapText="1" shrinkToFit="1"/>
      <protection/>
    </xf>
    <xf numFmtId="41" fontId="77" fillId="0" borderId="18" xfId="134" applyNumberFormat="1" applyFont="1" applyFill="1" applyBorder="1" applyAlignment="1">
      <alignment horizontal="center" vertical="center" wrapText="1" shrinkToFit="1"/>
      <protection/>
    </xf>
    <xf numFmtId="41" fontId="77" fillId="0" borderId="20" xfId="133" applyNumberFormat="1" applyFont="1" applyFill="1" applyBorder="1" applyAlignment="1">
      <alignment horizontal="center" vertical="center" wrapText="1"/>
      <protection/>
    </xf>
    <xf numFmtId="41" fontId="77" fillId="0" borderId="18" xfId="133" applyNumberFormat="1" applyFont="1" applyFill="1" applyBorder="1" applyAlignment="1">
      <alignment horizontal="center" vertical="center" wrapText="1"/>
      <protection/>
    </xf>
    <xf numFmtId="41" fontId="77" fillId="0" borderId="33" xfId="134" applyNumberFormat="1" applyFont="1" applyFill="1" applyBorder="1" applyAlignment="1">
      <alignment horizontal="center" vertical="center" wrapText="1"/>
      <protection/>
    </xf>
    <xf numFmtId="0" fontId="77" fillId="0" borderId="16" xfId="130" applyFont="1" applyFill="1" applyBorder="1" applyAlignment="1">
      <alignment horizontal="center" vertical="center" wrapText="1"/>
      <protection/>
    </xf>
    <xf numFmtId="0" fontId="77" fillId="0" borderId="18" xfId="130" applyFont="1" applyFill="1" applyBorder="1" applyAlignment="1">
      <alignment horizontal="center" vertical="center" wrapText="1"/>
      <protection/>
    </xf>
    <xf numFmtId="3" fontId="77" fillId="0" borderId="29" xfId="134" applyNumberFormat="1" applyFont="1" applyFill="1" applyBorder="1" applyAlignment="1">
      <alignment horizontal="center" vertical="center" wrapText="1"/>
      <protection/>
    </xf>
    <xf numFmtId="3" fontId="77" fillId="0" borderId="31" xfId="134" applyNumberFormat="1" applyFont="1" applyFill="1" applyBorder="1" applyAlignment="1">
      <alignment horizontal="center" vertical="center" wrapText="1"/>
      <protection/>
    </xf>
    <xf numFmtId="3" fontId="77" fillId="0" borderId="20" xfId="134" applyNumberFormat="1" applyFont="1" applyFill="1" applyBorder="1" applyAlignment="1">
      <alignment horizontal="center" vertical="center" wrapText="1"/>
      <protection/>
    </xf>
    <xf numFmtId="49" fontId="77" fillId="0" borderId="20" xfId="134" applyNumberFormat="1" applyFont="1" applyFill="1" applyBorder="1" applyAlignment="1">
      <alignment horizontal="center" vertical="center" wrapText="1"/>
      <protection/>
    </xf>
    <xf numFmtId="49" fontId="77" fillId="0" borderId="18" xfId="134" applyNumberFormat="1" applyFont="1" applyFill="1" applyBorder="1" applyAlignment="1">
      <alignment horizontal="center" vertical="center" wrapText="1"/>
      <protection/>
    </xf>
    <xf numFmtId="41" fontId="84" fillId="0" borderId="29" xfId="134" applyNumberFormat="1" applyFont="1" applyFill="1" applyBorder="1" applyAlignment="1">
      <alignment horizontal="center" vertical="center" wrapText="1"/>
      <protection/>
    </xf>
    <xf numFmtId="41" fontId="77" fillId="0" borderId="25" xfId="133" applyNumberFormat="1" applyFont="1" applyFill="1" applyBorder="1" applyAlignment="1">
      <alignment horizontal="center" vertical="center" wrapText="1"/>
      <protection/>
    </xf>
    <xf numFmtId="49" fontId="77" fillId="0" borderId="29" xfId="134" applyNumberFormat="1" applyFont="1" applyFill="1" applyBorder="1" applyAlignment="1">
      <alignment horizontal="center" vertical="center" wrapText="1"/>
      <protection/>
    </xf>
    <xf numFmtId="0" fontId="77" fillId="0" borderId="18" xfId="130" applyFont="1" applyFill="1" applyBorder="1" applyAlignment="1">
      <alignment wrapText="1"/>
      <protection/>
    </xf>
    <xf numFmtId="49" fontId="77" fillId="0" borderId="29" xfId="133" applyNumberFormat="1" applyFont="1" applyFill="1" applyBorder="1" applyAlignment="1">
      <alignment horizontal="center" vertical="center" wrapText="1"/>
      <protection/>
    </xf>
    <xf numFmtId="41" fontId="49" fillId="0" borderId="0" xfId="134" applyNumberFormat="1" applyFont="1" applyFill="1" applyAlignment="1">
      <alignment horizontal="center" vertical="center" shrinkToFit="1"/>
      <protection/>
    </xf>
    <xf numFmtId="49" fontId="77" fillId="0" borderId="20" xfId="133" applyNumberFormat="1" applyFont="1" applyFill="1" applyBorder="1" applyAlignment="1">
      <alignment horizontal="center" vertical="center" wrapText="1"/>
      <protection/>
    </xf>
    <xf numFmtId="0" fontId="56" fillId="0" borderId="0" xfId="134" applyFont="1" applyFill="1" applyBorder="1" applyAlignment="1">
      <alignment horizontal="left"/>
      <protection/>
    </xf>
    <xf numFmtId="0" fontId="56" fillId="0" borderId="0" xfId="134" applyFont="1" applyFill="1" applyBorder="1" applyAlignment="1">
      <alignment horizontal="right"/>
      <protection/>
    </xf>
    <xf numFmtId="0" fontId="56" fillId="0" borderId="0" xfId="134" applyFont="1" applyFill="1" applyAlignment="1">
      <alignment horizontal="center"/>
      <protection/>
    </xf>
    <xf numFmtId="0" fontId="7" fillId="0" borderId="0" xfId="134" applyFont="1" applyFill="1" applyBorder="1" applyAlignment="1">
      <alignment horizontal="left"/>
      <protection/>
    </xf>
  </cellXfs>
  <cellStyles count="124">
    <cellStyle name="Normal" xfId="0"/>
    <cellStyle name="&quot;" xfId="15"/>
    <cellStyle name="??&amp;O?&amp;H?_x0008__x000F__x0007_?_x0007__x0001__x0001_" xfId="16"/>
    <cellStyle name="??&amp;O?&amp;H?_x0008_??_x0007__x0001__x0001_" xfId="17"/>
    <cellStyle name="?W?_laroux" xfId="18"/>
    <cellStyle name="_06-자치정보과(2008-12-31기준 작성)" xfId="19"/>
    <cellStyle name="_10. 주택,건설" xfId="20"/>
    <cellStyle name="_11. 교통,관광 및 정보통신" xfId="21"/>
    <cellStyle name="_16. 공공행정 및 사법" xfId="22"/>
    <cellStyle name="_16-재난안전과~황의범~엑셀" xfId="23"/>
    <cellStyle name="_18-해양수산과~우창규~엑셀" xfId="24"/>
    <cellStyle name="_2008년말기준 통계연보 자료-백주순" xfId="25"/>
    <cellStyle name="_3. 인구" xfId="26"/>
    <cellStyle name="_6. 농림수산업" xfId="27"/>
    <cellStyle name="_6. 농림수산업(01~20)" xfId="28"/>
    <cellStyle name="_도로과" xfId="29"/>
    <cellStyle name="_산림과~변한근~" xfId="30"/>
    <cellStyle name="_총무과-조필행" xfId="31"/>
    <cellStyle name="_허가민원과-외국인(2008-12-31기준 작성)" xfId="32"/>
    <cellStyle name="’E‰Y [0.00]_laroux" xfId="33"/>
    <cellStyle name="’E‰Y_laroux" xfId="34"/>
    <cellStyle name="¤@?e_TEST-1 " xfId="35"/>
    <cellStyle name="20% - 강조색1" xfId="36"/>
    <cellStyle name="20% - 강조색2" xfId="37"/>
    <cellStyle name="20% - 강조색3" xfId="38"/>
    <cellStyle name="20% - 강조색4" xfId="39"/>
    <cellStyle name="20% - 강조색5" xfId="40"/>
    <cellStyle name="20% - 강조색6" xfId="41"/>
    <cellStyle name="40% - 강조색1" xfId="42"/>
    <cellStyle name="40% - 강조색2" xfId="43"/>
    <cellStyle name="40% - 강조색3" xfId="44"/>
    <cellStyle name="40% - 강조색4" xfId="45"/>
    <cellStyle name="40% - 강조색5" xfId="46"/>
    <cellStyle name="40% - 강조색6" xfId="47"/>
    <cellStyle name="60% - 강조색1" xfId="48"/>
    <cellStyle name="60% - 강조색2" xfId="49"/>
    <cellStyle name="60% - 강조색3" xfId="50"/>
    <cellStyle name="60% - 강조색4" xfId="51"/>
    <cellStyle name="60% - 강조색5" xfId="52"/>
    <cellStyle name="60% - 강조색6" xfId="53"/>
    <cellStyle name="A¨­￠￢￠O [0]_INQUIRY ￠?￥i¨u¡AAⓒ￢Aⓒª " xfId="54"/>
    <cellStyle name="A¨­￠￢￠O_INQUIRY ￠?￥i¨u¡AAⓒ￢Aⓒª " xfId="55"/>
    <cellStyle name="AeE­ [0]_A¾CO½A¼³ " xfId="56"/>
    <cellStyle name="AeE­_A¾CO½A¼³ " xfId="57"/>
    <cellStyle name="AeE¡ⓒ [0]_INQUIRY ￠?￥i¨u¡AAⓒ￢Aⓒª " xfId="58"/>
    <cellStyle name="AeE¡ⓒ_INQUIRY ￠?￥i¨u¡AAⓒ￢Aⓒª " xfId="59"/>
    <cellStyle name="ALIGNMENT" xfId="60"/>
    <cellStyle name="AÞ¸¶ [0]_A¾CO½A¼³ " xfId="61"/>
    <cellStyle name="AÞ¸¶_A¾CO½A¼³ " xfId="62"/>
    <cellStyle name="C¡IA¨ª_¡ic¨u¡A¨￢I¨￢¡Æ AN¡Æe " xfId="63"/>
    <cellStyle name="C￥AØ_¿μ¾÷CoE² " xfId="64"/>
    <cellStyle name="Comma [0]_ SG&amp;A Bridge " xfId="65"/>
    <cellStyle name="Comma_ SG&amp;A Bridge " xfId="66"/>
    <cellStyle name="Comma0" xfId="67"/>
    <cellStyle name="Curren?_x0012_퐀_x0017_?" xfId="68"/>
    <cellStyle name="Currency [0]_ SG&amp;A Bridge " xfId="69"/>
    <cellStyle name="Currency_ SG&amp;A Bridge " xfId="70"/>
    <cellStyle name="Currency0" xfId="71"/>
    <cellStyle name="Date" xfId="72"/>
    <cellStyle name="Fixed" xfId="73"/>
    <cellStyle name="Grey" xfId="74"/>
    <cellStyle name="Header1" xfId="75"/>
    <cellStyle name="Header2" xfId="76"/>
    <cellStyle name="Heading 1" xfId="77"/>
    <cellStyle name="Heading 2" xfId="78"/>
    <cellStyle name="HEADING1" xfId="79"/>
    <cellStyle name="HEADING2" xfId="80"/>
    <cellStyle name="Hyperlink_NEGS" xfId="81"/>
    <cellStyle name="Input [yellow]" xfId="82"/>
    <cellStyle name="Normal - Style1" xfId="83"/>
    <cellStyle name="Normal_ SG&amp;A Bridge " xfId="84"/>
    <cellStyle name="Œ…?æ맖?e [0.00]_laroux" xfId="85"/>
    <cellStyle name="Œ…?æ맖?e_laroux" xfId="86"/>
    <cellStyle name="Percent [2]" xfId="87"/>
    <cellStyle name="subhead" xfId="88"/>
    <cellStyle name="Total" xfId="89"/>
    <cellStyle name="강조색1" xfId="90"/>
    <cellStyle name="강조색2" xfId="91"/>
    <cellStyle name="강조색3" xfId="92"/>
    <cellStyle name="강조색4" xfId="93"/>
    <cellStyle name="강조색5" xfId="94"/>
    <cellStyle name="강조색6" xfId="95"/>
    <cellStyle name="경고문" xfId="96"/>
    <cellStyle name="계산" xfId="97"/>
    <cellStyle name="나쁨" xfId="98"/>
    <cellStyle name="뒤에 오는 하이퍼링크_국세조사집계표입력(원본)" xfId="99"/>
    <cellStyle name="똿뗦먛귟 [0.00]_PRODUCT DETAIL Q1" xfId="100"/>
    <cellStyle name="똿뗦먛귟_PRODUCT DETAIL Q1" xfId="101"/>
    <cellStyle name="메모" xfId="102"/>
    <cellStyle name="믅됞 [0.00]_PRODUCT DETAIL Q1" xfId="103"/>
    <cellStyle name="믅됞_PRODUCT DETAIL Q1" xfId="104"/>
    <cellStyle name="Percent" xfId="105"/>
    <cellStyle name="보통" xfId="106"/>
    <cellStyle name="뷭?_BOOKSHIP" xfId="107"/>
    <cellStyle name="설명 텍스트" xfId="108"/>
    <cellStyle name="셀 확인" xfId="109"/>
    <cellStyle name="Comma" xfId="110"/>
    <cellStyle name="Comma [0]" xfId="111"/>
    <cellStyle name="쉼표 [0] 2" xfId="112"/>
    <cellStyle name="스타일 1" xfId="113"/>
    <cellStyle name="연결된 셀" xfId="114"/>
    <cellStyle name="Followed Hyperlink" xfId="115"/>
    <cellStyle name="요약" xfId="116"/>
    <cellStyle name="입력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지정되지 않음" xfId="124"/>
    <cellStyle name="출력" xfId="125"/>
    <cellStyle name="콤마 [0]_ 견적기준 FLOW " xfId="126"/>
    <cellStyle name="콤마_ 견적기준 FLOW " xfId="127"/>
    <cellStyle name="Currency" xfId="128"/>
    <cellStyle name="Currency [0]" xfId="129"/>
    <cellStyle name="표준 2" xfId="130"/>
    <cellStyle name="표준 3" xfId="131"/>
    <cellStyle name="표준_05. 사업체(완료)" xfId="132"/>
    <cellStyle name="표준_0503산업별시군별" xfId="133"/>
    <cellStyle name="표준_050사~1" xfId="134"/>
    <cellStyle name="표준_3.인구" xfId="135"/>
    <cellStyle name="표준_Sheet1" xfId="136"/>
    <cellStyle name="Hyperlink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955EBDP5\3.%20&#51064;&#4439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2008(3)\&#52572;&#51333;\114.%20&#44400;&#48376;&#52397;%20&#44397;&#44032;%20&#48143;%20&#51648;&#48169;&#44277;&#47924;&#50896;%20&#51221;&#50896;&#5436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#2009.12.31&#44592;&#51456;%20&#53685;&#44228;&#50672;&#48372;%20&#47564;&#46308;&#44592;#\3.%20&#51064;&#4439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&#52509;&#47924;&#4428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1088;&#52824;&#51221;&#48372;&#442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2009%20&#49436;&#49885;%20&#48373;&#49324;\3.%20&#51064;&#443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45348;&#51060;&#53944;&#50728;%20&#48155;&#51008;%20&#54028;&#51068;\6.&#45453;&#47548;&#49688;&#49328;&#506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5.외국인과의혼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  <sheetName val="2.2.행정구역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B52"/>
  <sheetViews>
    <sheetView zoomScaleSheetLayoutView="70" zoomScalePageLayoutView="0" workbookViewId="0" topLeftCell="A31">
      <selection activeCell="A39" sqref="A39:IV39"/>
    </sheetView>
  </sheetViews>
  <sheetFormatPr defaultColWidth="0" defaultRowHeight="13.5"/>
  <cols>
    <col min="1" max="1" width="1.66796875" style="2" customWidth="1"/>
    <col min="2" max="2" width="15.77734375" style="1" customWidth="1"/>
    <col min="3" max="3" width="0.10546875" style="4" hidden="1" customWidth="1"/>
    <col min="4" max="7" width="10.3359375" style="1" customWidth="1"/>
    <col min="8" max="12" width="10.3359375" style="4" customWidth="1"/>
    <col min="13" max="22" width="8.77734375" style="4" customWidth="1"/>
    <col min="23" max="23" width="25.77734375" style="113" customWidth="1"/>
    <col min="24" max="16384" width="0" style="4" hidden="1" customWidth="1"/>
  </cols>
  <sheetData>
    <row r="1" spans="1:23" s="155" customFormat="1" ht="12" customHeight="1">
      <c r="A1" s="264" t="s">
        <v>46</v>
      </c>
      <c r="B1" s="265"/>
      <c r="C1" s="153"/>
      <c r="D1" s="154"/>
      <c r="E1" s="154"/>
      <c r="F1" s="154"/>
      <c r="G1" s="154"/>
      <c r="H1" s="153"/>
      <c r="I1" s="153"/>
      <c r="J1" s="153"/>
      <c r="K1" s="153"/>
      <c r="L1" s="153"/>
      <c r="M1" s="153"/>
      <c r="N1" s="153"/>
      <c r="O1" s="272" t="s">
        <v>2</v>
      </c>
      <c r="P1" s="273"/>
      <c r="Q1" s="273"/>
      <c r="R1" s="273"/>
      <c r="S1" s="273"/>
      <c r="T1" s="273"/>
      <c r="U1" s="273"/>
      <c r="V1" s="273"/>
      <c r="W1" s="273"/>
    </row>
    <row r="2" spans="1:23" s="119" customFormat="1" ht="12" customHeight="1">
      <c r="A2" s="114"/>
      <c r="B2" s="115"/>
      <c r="C2" s="116"/>
      <c r="D2" s="117"/>
      <c r="E2" s="117"/>
      <c r="F2" s="117"/>
      <c r="G2" s="117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8"/>
    </row>
    <row r="3" spans="1:23" s="120" customFormat="1" ht="24" customHeight="1">
      <c r="A3" s="270" t="s">
        <v>165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82" t="s">
        <v>9</v>
      </c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4" spans="1:23" s="126" customFormat="1" ht="12" customHeight="1">
      <c r="A4" s="121"/>
      <c r="B4" s="122"/>
      <c r="C4" s="123"/>
      <c r="D4" s="124"/>
      <c r="E4" s="124"/>
      <c r="F4" s="124"/>
      <c r="G4" s="124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5"/>
    </row>
    <row r="5" spans="1:23" s="131" customFormat="1" ht="12" customHeight="1" thickBot="1">
      <c r="A5" s="266" t="s">
        <v>166</v>
      </c>
      <c r="B5" s="26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129"/>
      <c r="R5" s="127"/>
      <c r="S5" s="127"/>
      <c r="T5" s="127"/>
      <c r="U5" s="127"/>
      <c r="V5" s="127"/>
      <c r="W5" s="130" t="s">
        <v>10</v>
      </c>
    </row>
    <row r="6" spans="1:23" s="8" customFormat="1" ht="15" customHeight="1">
      <c r="A6" s="107"/>
      <c r="B6" s="96"/>
      <c r="C6" s="97"/>
      <c r="D6" s="257" t="s">
        <v>108</v>
      </c>
      <c r="E6" s="258"/>
      <c r="F6" s="258"/>
      <c r="G6" s="258"/>
      <c r="H6" s="259"/>
      <c r="I6" s="257" t="s">
        <v>109</v>
      </c>
      <c r="J6" s="258"/>
      <c r="K6" s="258"/>
      <c r="L6" s="258"/>
      <c r="M6" s="258"/>
      <c r="N6" s="258"/>
      <c r="O6" s="258"/>
      <c r="P6" s="259"/>
      <c r="Q6" s="274" t="s">
        <v>159</v>
      </c>
      <c r="R6" s="258"/>
      <c r="S6" s="258"/>
      <c r="T6" s="258"/>
      <c r="U6" s="258"/>
      <c r="V6" s="259"/>
      <c r="W6" s="277" t="s">
        <v>154</v>
      </c>
    </row>
    <row r="7" spans="1:23" s="8" customFormat="1" ht="15" customHeight="1">
      <c r="A7" s="108"/>
      <c r="B7" s="101"/>
      <c r="C7" s="95"/>
      <c r="D7" s="260" t="s">
        <v>0</v>
      </c>
      <c r="E7" s="261"/>
      <c r="F7" s="261"/>
      <c r="G7" s="261"/>
      <c r="H7" s="262"/>
      <c r="I7" s="260" t="s">
        <v>135</v>
      </c>
      <c r="J7" s="261"/>
      <c r="K7" s="261"/>
      <c r="L7" s="261"/>
      <c r="M7" s="261"/>
      <c r="N7" s="261"/>
      <c r="O7" s="261"/>
      <c r="P7" s="262"/>
      <c r="Q7" s="261" t="s">
        <v>11</v>
      </c>
      <c r="R7" s="261"/>
      <c r="S7" s="261"/>
      <c r="T7" s="261"/>
      <c r="U7" s="261"/>
      <c r="V7" s="262"/>
      <c r="W7" s="278"/>
    </row>
    <row r="8" spans="1:23" s="8" customFormat="1" ht="15" customHeight="1">
      <c r="A8" s="108"/>
      <c r="B8" s="101" t="s">
        <v>110</v>
      </c>
      <c r="C8" s="95"/>
      <c r="D8" s="271" t="s">
        <v>111</v>
      </c>
      <c r="E8" s="269"/>
      <c r="F8" s="271" t="s">
        <v>112</v>
      </c>
      <c r="G8" s="275"/>
      <c r="H8" s="269"/>
      <c r="I8" s="268" t="s">
        <v>163</v>
      </c>
      <c r="J8" s="269"/>
      <c r="K8" s="271" t="s">
        <v>113</v>
      </c>
      <c r="L8" s="269"/>
      <c r="M8" s="271" t="s">
        <v>167</v>
      </c>
      <c r="N8" s="269"/>
      <c r="O8" s="268" t="s">
        <v>160</v>
      </c>
      <c r="P8" s="275"/>
      <c r="Q8" s="268" t="s">
        <v>161</v>
      </c>
      <c r="R8" s="269"/>
      <c r="S8" s="268" t="s">
        <v>153</v>
      </c>
      <c r="T8" s="269"/>
      <c r="U8" s="268" t="s">
        <v>148</v>
      </c>
      <c r="V8" s="269"/>
      <c r="W8" s="278"/>
    </row>
    <row r="9" spans="1:23" s="8" customFormat="1" ht="15" customHeight="1">
      <c r="A9" s="108"/>
      <c r="B9" s="101"/>
      <c r="C9" s="95"/>
      <c r="D9" s="255" t="s">
        <v>146</v>
      </c>
      <c r="E9" s="256"/>
      <c r="F9" s="255" t="s">
        <v>5</v>
      </c>
      <c r="G9" s="263"/>
      <c r="H9" s="256"/>
      <c r="I9" s="255" t="s">
        <v>136</v>
      </c>
      <c r="J9" s="256"/>
      <c r="K9" s="280" t="s">
        <v>139</v>
      </c>
      <c r="L9" s="281"/>
      <c r="M9" s="280" t="s">
        <v>140</v>
      </c>
      <c r="N9" s="281"/>
      <c r="O9" s="280" t="s">
        <v>143</v>
      </c>
      <c r="P9" s="281"/>
      <c r="Q9" s="276" t="s">
        <v>144</v>
      </c>
      <c r="R9" s="256"/>
      <c r="S9" s="280" t="s">
        <v>12</v>
      </c>
      <c r="T9" s="281"/>
      <c r="U9" s="255" t="s">
        <v>150</v>
      </c>
      <c r="V9" s="256"/>
      <c r="W9" s="278"/>
    </row>
    <row r="10" spans="1:23" s="8" customFormat="1" ht="15" customHeight="1">
      <c r="A10" s="108"/>
      <c r="B10" s="101" t="s">
        <v>175</v>
      </c>
      <c r="C10" s="95"/>
      <c r="D10" s="92"/>
      <c r="E10" s="132" t="s">
        <v>164</v>
      </c>
      <c r="G10" s="132" t="s">
        <v>49</v>
      </c>
      <c r="H10" s="132" t="s">
        <v>162</v>
      </c>
      <c r="I10" s="260" t="s">
        <v>137</v>
      </c>
      <c r="J10" s="262"/>
      <c r="K10" s="253" t="s">
        <v>138</v>
      </c>
      <c r="L10" s="254"/>
      <c r="M10" s="253" t="s">
        <v>141</v>
      </c>
      <c r="N10" s="254"/>
      <c r="O10" s="253" t="s">
        <v>142</v>
      </c>
      <c r="P10" s="254"/>
      <c r="Q10" s="260" t="s">
        <v>145</v>
      </c>
      <c r="R10" s="262"/>
      <c r="S10" s="253" t="s">
        <v>147</v>
      </c>
      <c r="T10" s="254"/>
      <c r="U10" s="260" t="s">
        <v>149</v>
      </c>
      <c r="V10" s="262"/>
      <c r="W10" s="278"/>
    </row>
    <row r="11" spans="1:23" s="8" customFormat="1" ht="15" customHeight="1">
      <c r="A11" s="108"/>
      <c r="B11" s="101"/>
      <c r="C11" s="95"/>
      <c r="D11" s="94"/>
      <c r="E11" s="91" t="s">
        <v>151</v>
      </c>
      <c r="F11" s="95"/>
      <c r="G11" s="91"/>
      <c r="H11" s="133"/>
      <c r="I11" s="134" t="s">
        <v>114</v>
      </c>
      <c r="J11" s="72" t="s">
        <v>112</v>
      </c>
      <c r="K11" s="103" t="s">
        <v>111</v>
      </c>
      <c r="L11" s="103" t="s">
        <v>112</v>
      </c>
      <c r="M11" s="103" t="s">
        <v>114</v>
      </c>
      <c r="N11" s="103" t="s">
        <v>112</v>
      </c>
      <c r="O11" s="72" t="s">
        <v>111</v>
      </c>
      <c r="P11" s="72" t="s">
        <v>112</v>
      </c>
      <c r="Q11" s="103" t="s">
        <v>111</v>
      </c>
      <c r="R11" s="103" t="s">
        <v>112</v>
      </c>
      <c r="S11" s="103" t="s">
        <v>111</v>
      </c>
      <c r="T11" s="103" t="s">
        <v>112</v>
      </c>
      <c r="U11" s="103" t="s">
        <v>111</v>
      </c>
      <c r="V11" s="103" t="s">
        <v>112</v>
      </c>
      <c r="W11" s="278"/>
    </row>
    <row r="12" spans="1:23" s="8" customFormat="1" ht="15" customHeight="1">
      <c r="A12" s="109"/>
      <c r="B12" s="99"/>
      <c r="C12" s="100"/>
      <c r="D12" s="98"/>
      <c r="E12" s="73" t="s">
        <v>152</v>
      </c>
      <c r="F12" s="100"/>
      <c r="G12" s="100" t="s">
        <v>15</v>
      </c>
      <c r="H12" s="73" t="s">
        <v>16</v>
      </c>
      <c r="I12" s="74" t="s">
        <v>13</v>
      </c>
      <c r="J12" s="75" t="s">
        <v>14</v>
      </c>
      <c r="K12" s="74" t="s">
        <v>13</v>
      </c>
      <c r="L12" s="93" t="s">
        <v>14</v>
      </c>
      <c r="M12" s="74" t="s">
        <v>13</v>
      </c>
      <c r="N12" s="93" t="s">
        <v>14</v>
      </c>
      <c r="O12" s="74" t="s">
        <v>13</v>
      </c>
      <c r="P12" s="74" t="s">
        <v>14</v>
      </c>
      <c r="Q12" s="93" t="s">
        <v>13</v>
      </c>
      <c r="R12" s="93" t="s">
        <v>14</v>
      </c>
      <c r="S12" s="74" t="s">
        <v>13</v>
      </c>
      <c r="T12" s="93" t="s">
        <v>14</v>
      </c>
      <c r="U12" s="74" t="s">
        <v>13</v>
      </c>
      <c r="V12" s="93" t="s">
        <v>14</v>
      </c>
      <c r="W12" s="279"/>
    </row>
    <row r="13" spans="1:23" s="8" customFormat="1" ht="24.75" customHeight="1">
      <c r="A13" s="76"/>
      <c r="B13" s="144">
        <v>2015</v>
      </c>
      <c r="C13" s="223"/>
      <c r="D13" s="221">
        <v>8425</v>
      </c>
      <c r="E13" s="222">
        <v>3534</v>
      </c>
      <c r="F13" s="221">
        <v>35176</v>
      </c>
      <c r="G13" s="222">
        <v>20053</v>
      </c>
      <c r="H13" s="222">
        <v>15123</v>
      </c>
      <c r="I13" s="222">
        <v>6919</v>
      </c>
      <c r="J13" s="222">
        <v>15554</v>
      </c>
      <c r="K13" s="222">
        <v>658</v>
      </c>
      <c r="L13" s="222">
        <v>11249</v>
      </c>
      <c r="M13" s="222">
        <v>450</v>
      </c>
      <c r="N13" s="222">
        <v>6903</v>
      </c>
      <c r="O13" s="222">
        <v>398</v>
      </c>
      <c r="P13" s="222">
        <v>1470</v>
      </c>
      <c r="Q13" s="222">
        <v>8050</v>
      </c>
      <c r="R13" s="222">
        <v>26769</v>
      </c>
      <c r="S13" s="222">
        <v>314</v>
      </c>
      <c r="T13" s="222">
        <v>6658</v>
      </c>
      <c r="U13" s="222">
        <v>61</v>
      </c>
      <c r="V13" s="222">
        <v>1749</v>
      </c>
      <c r="W13" s="224">
        <v>2015</v>
      </c>
    </row>
    <row r="14" spans="1:23" s="8" customFormat="1" ht="24.75" customHeight="1">
      <c r="A14" s="76"/>
      <c r="B14" s="145">
        <v>2016</v>
      </c>
      <c r="C14" s="143"/>
      <c r="D14" s="65">
        <v>8656</v>
      </c>
      <c r="E14" s="142">
        <v>3662</v>
      </c>
      <c r="F14" s="65">
        <v>36687</v>
      </c>
      <c r="G14" s="142">
        <v>20947</v>
      </c>
      <c r="H14" s="142">
        <v>15740</v>
      </c>
      <c r="I14" s="142">
        <v>7115</v>
      </c>
      <c r="J14" s="142">
        <v>15722</v>
      </c>
      <c r="K14" s="142">
        <v>684</v>
      </c>
      <c r="L14" s="142">
        <v>12387</v>
      </c>
      <c r="M14" s="142">
        <v>472</v>
      </c>
      <c r="N14" s="142">
        <v>6991</v>
      </c>
      <c r="O14" s="142">
        <v>385</v>
      </c>
      <c r="P14" s="142">
        <v>1587</v>
      </c>
      <c r="Q14" s="142">
        <v>8263</v>
      </c>
      <c r="R14" s="142">
        <v>27513</v>
      </c>
      <c r="S14" s="142">
        <v>332</v>
      </c>
      <c r="T14" s="142">
        <v>7195</v>
      </c>
      <c r="U14" s="142">
        <v>61</v>
      </c>
      <c r="V14" s="142">
        <v>1979</v>
      </c>
      <c r="W14" s="216">
        <v>2016</v>
      </c>
    </row>
    <row r="15" spans="1:23" s="8" customFormat="1" ht="24.75" customHeight="1">
      <c r="A15" s="76"/>
      <c r="B15" s="145">
        <v>2017</v>
      </c>
      <c r="C15" s="143"/>
      <c r="D15" s="65">
        <v>8739</v>
      </c>
      <c r="E15" s="106">
        <v>3723</v>
      </c>
      <c r="F15" s="65">
        <v>36807</v>
      </c>
      <c r="G15" s="106">
        <v>21097</v>
      </c>
      <c r="H15" s="106">
        <v>15710</v>
      </c>
      <c r="I15" s="106">
        <v>7147</v>
      </c>
      <c r="J15" s="106">
        <v>15616</v>
      </c>
      <c r="K15" s="106">
        <v>719</v>
      </c>
      <c r="L15" s="106">
        <v>12497</v>
      </c>
      <c r="M15" s="106">
        <v>471</v>
      </c>
      <c r="N15" s="106">
        <v>7051</v>
      </c>
      <c r="O15" s="106">
        <v>402</v>
      </c>
      <c r="P15" s="106">
        <v>1643</v>
      </c>
      <c r="Q15" s="106">
        <v>8329</v>
      </c>
      <c r="R15" s="106">
        <v>28300</v>
      </c>
      <c r="S15" s="106">
        <v>354</v>
      </c>
      <c r="T15" s="106">
        <v>6785</v>
      </c>
      <c r="U15" s="106">
        <v>56</v>
      </c>
      <c r="V15" s="106">
        <v>1722</v>
      </c>
      <c r="W15" s="102">
        <v>2017</v>
      </c>
    </row>
    <row r="16" spans="1:23" s="8" customFormat="1" ht="24.75" customHeight="1">
      <c r="A16" s="76"/>
      <c r="B16" s="145">
        <v>2018</v>
      </c>
      <c r="C16" s="143"/>
      <c r="D16" s="65">
        <v>8951</v>
      </c>
      <c r="E16" s="106">
        <v>3819</v>
      </c>
      <c r="F16" s="65">
        <v>37365</v>
      </c>
      <c r="G16" s="106">
        <v>20783</v>
      </c>
      <c r="H16" s="106">
        <v>16582</v>
      </c>
      <c r="I16" s="106">
        <v>7312</v>
      </c>
      <c r="J16" s="106">
        <v>15734</v>
      </c>
      <c r="K16" s="106">
        <v>748</v>
      </c>
      <c r="L16" s="106">
        <v>12463</v>
      </c>
      <c r="M16" s="106">
        <v>494</v>
      </c>
      <c r="N16" s="106">
        <v>7471</v>
      </c>
      <c r="O16" s="106">
        <v>397</v>
      </c>
      <c r="P16" s="106">
        <v>1697</v>
      </c>
      <c r="Q16" s="106">
        <v>8509</v>
      </c>
      <c r="R16" s="106">
        <v>27625</v>
      </c>
      <c r="S16" s="106">
        <v>383</v>
      </c>
      <c r="T16" s="106">
        <v>7564</v>
      </c>
      <c r="U16" s="106">
        <v>59</v>
      </c>
      <c r="V16" s="106">
        <v>2176</v>
      </c>
      <c r="W16" s="102">
        <v>2018</v>
      </c>
    </row>
    <row r="17" spans="1:23" s="218" customFormat="1" ht="24.75" customHeight="1">
      <c r="A17" s="220"/>
      <c r="B17" s="141">
        <v>2019</v>
      </c>
      <c r="C17" s="141"/>
      <c r="D17" s="225">
        <v>9060</v>
      </c>
      <c r="E17" s="225">
        <v>3859</v>
      </c>
      <c r="F17" s="225">
        <v>41125</v>
      </c>
      <c r="G17" s="225">
        <v>22850</v>
      </c>
      <c r="H17" s="225">
        <v>18275</v>
      </c>
      <c r="I17" s="225">
        <v>7345</v>
      </c>
      <c r="J17" s="225">
        <v>16612</v>
      </c>
      <c r="K17" s="225">
        <v>809</v>
      </c>
      <c r="L17" s="225">
        <v>13941</v>
      </c>
      <c r="M17" s="225">
        <v>506</v>
      </c>
      <c r="N17" s="225">
        <v>8542</v>
      </c>
      <c r="O17" s="225">
        <v>400</v>
      </c>
      <c r="P17" s="225">
        <v>2030</v>
      </c>
      <c r="Q17" s="225">
        <v>8581</v>
      </c>
      <c r="R17" s="225">
        <v>29367</v>
      </c>
      <c r="S17" s="225">
        <v>403</v>
      </c>
      <c r="T17" s="225">
        <v>8824</v>
      </c>
      <c r="U17" s="225">
        <v>76</v>
      </c>
      <c r="V17" s="225">
        <v>2934</v>
      </c>
      <c r="W17" s="219">
        <v>2019</v>
      </c>
    </row>
    <row r="18" spans="1:23" s="8" customFormat="1" ht="34.5" customHeight="1">
      <c r="A18" s="76" t="s">
        <v>17</v>
      </c>
      <c r="B18" s="140" t="s">
        <v>168</v>
      </c>
      <c r="C18" s="77"/>
      <c r="D18" s="226">
        <v>32</v>
      </c>
      <c r="E18" s="226">
        <v>3</v>
      </c>
      <c r="F18" s="226">
        <v>517</v>
      </c>
      <c r="G18" s="226">
        <v>447</v>
      </c>
      <c r="H18" s="226">
        <v>70</v>
      </c>
      <c r="I18" s="226">
        <v>0</v>
      </c>
      <c r="J18" s="226">
        <v>0</v>
      </c>
      <c r="K18" s="226">
        <v>19</v>
      </c>
      <c r="L18" s="226">
        <v>333</v>
      </c>
      <c r="M18" s="226">
        <v>13</v>
      </c>
      <c r="N18" s="226">
        <v>184</v>
      </c>
      <c r="O18" s="226">
        <v>0</v>
      </c>
      <c r="P18" s="226">
        <v>0</v>
      </c>
      <c r="Q18" s="226">
        <v>17</v>
      </c>
      <c r="R18" s="226">
        <v>143</v>
      </c>
      <c r="S18" s="226">
        <v>11</v>
      </c>
      <c r="T18" s="226">
        <v>144</v>
      </c>
      <c r="U18" s="226">
        <v>4</v>
      </c>
      <c r="V18" s="226">
        <v>230</v>
      </c>
      <c r="W18" s="110" t="s">
        <v>43</v>
      </c>
    </row>
    <row r="19" spans="1:23" s="8" customFormat="1" ht="34.5" customHeight="1">
      <c r="A19" s="78" t="s">
        <v>18</v>
      </c>
      <c r="B19" s="140" t="s">
        <v>115</v>
      </c>
      <c r="C19" s="79"/>
      <c r="D19" s="226">
        <v>14</v>
      </c>
      <c r="E19" s="226">
        <v>2</v>
      </c>
      <c r="F19" s="226">
        <v>129</v>
      </c>
      <c r="G19" s="226">
        <v>116</v>
      </c>
      <c r="H19" s="226">
        <v>13</v>
      </c>
      <c r="I19" s="226">
        <v>0</v>
      </c>
      <c r="J19" s="226">
        <v>0</v>
      </c>
      <c r="K19" s="226">
        <v>14</v>
      </c>
      <c r="L19" s="226">
        <v>129</v>
      </c>
      <c r="M19" s="226">
        <v>0</v>
      </c>
      <c r="N19" s="226">
        <v>0</v>
      </c>
      <c r="O19" s="226">
        <v>0</v>
      </c>
      <c r="P19" s="226">
        <v>0</v>
      </c>
      <c r="Q19" s="226">
        <v>10</v>
      </c>
      <c r="R19" s="226">
        <v>80</v>
      </c>
      <c r="S19" s="226">
        <v>3</v>
      </c>
      <c r="T19" s="226">
        <v>28</v>
      </c>
      <c r="U19" s="226">
        <v>1</v>
      </c>
      <c r="V19" s="226">
        <v>21</v>
      </c>
      <c r="W19" s="110" t="s">
        <v>258</v>
      </c>
    </row>
    <row r="20" spans="1:23" s="8" customFormat="1" ht="34.5" customHeight="1">
      <c r="A20" s="78" t="s">
        <v>19</v>
      </c>
      <c r="B20" s="146" t="s">
        <v>177</v>
      </c>
      <c r="C20" s="79"/>
      <c r="D20" s="226">
        <v>724</v>
      </c>
      <c r="E20" s="226">
        <v>182</v>
      </c>
      <c r="F20" s="226">
        <v>5832</v>
      </c>
      <c r="G20" s="226">
        <v>4172</v>
      </c>
      <c r="H20" s="226">
        <v>1660</v>
      </c>
      <c r="I20" s="226">
        <v>513</v>
      </c>
      <c r="J20" s="226">
        <v>1478</v>
      </c>
      <c r="K20" s="226">
        <v>177</v>
      </c>
      <c r="L20" s="226">
        <v>3967</v>
      </c>
      <c r="M20" s="226">
        <v>34</v>
      </c>
      <c r="N20" s="226">
        <v>387</v>
      </c>
      <c r="O20" s="226">
        <v>0</v>
      </c>
      <c r="P20" s="226">
        <v>0</v>
      </c>
      <c r="Q20" s="226">
        <v>658</v>
      </c>
      <c r="R20" s="226">
        <v>3074</v>
      </c>
      <c r="S20" s="226">
        <v>44</v>
      </c>
      <c r="T20" s="226">
        <v>1879</v>
      </c>
      <c r="U20" s="226">
        <v>22</v>
      </c>
      <c r="V20" s="226">
        <v>879</v>
      </c>
      <c r="W20" s="110" t="s">
        <v>1</v>
      </c>
    </row>
    <row r="21" spans="1:23" s="8" customFormat="1" ht="34.5" customHeight="1">
      <c r="A21" s="78" t="s">
        <v>20</v>
      </c>
      <c r="B21" s="140" t="s">
        <v>235</v>
      </c>
      <c r="C21" s="79"/>
      <c r="D21" s="226">
        <v>17</v>
      </c>
      <c r="E21" s="226">
        <v>1</v>
      </c>
      <c r="F21" s="226">
        <v>1802</v>
      </c>
      <c r="G21" s="226">
        <v>1480</v>
      </c>
      <c r="H21" s="226">
        <v>322</v>
      </c>
      <c r="I21" s="226">
        <v>3</v>
      </c>
      <c r="J21" s="226">
        <v>7</v>
      </c>
      <c r="K21" s="226">
        <v>11</v>
      </c>
      <c r="L21" s="226">
        <v>1744</v>
      </c>
      <c r="M21" s="226">
        <v>3</v>
      </c>
      <c r="N21" s="226">
        <v>51</v>
      </c>
      <c r="O21" s="226">
        <v>0</v>
      </c>
      <c r="P21" s="226">
        <v>0</v>
      </c>
      <c r="Q21" s="226">
        <v>3</v>
      </c>
      <c r="R21" s="226">
        <v>7</v>
      </c>
      <c r="S21" s="226">
        <v>12</v>
      </c>
      <c r="T21" s="226">
        <v>1321</v>
      </c>
      <c r="U21" s="226">
        <v>2</v>
      </c>
      <c r="V21" s="226">
        <v>474</v>
      </c>
      <c r="W21" s="110" t="s">
        <v>195</v>
      </c>
    </row>
    <row r="22" spans="1:23" s="8" customFormat="1" ht="34.5" customHeight="1">
      <c r="A22" s="76" t="s">
        <v>44</v>
      </c>
      <c r="B22" s="140" t="s">
        <v>236</v>
      </c>
      <c r="C22" s="77"/>
      <c r="D22" s="226">
        <v>18</v>
      </c>
      <c r="E22" s="226">
        <v>7</v>
      </c>
      <c r="F22" s="226">
        <v>334</v>
      </c>
      <c r="G22" s="226">
        <v>279</v>
      </c>
      <c r="H22" s="226">
        <v>55</v>
      </c>
      <c r="I22" s="226">
        <v>4</v>
      </c>
      <c r="J22" s="226">
        <v>32</v>
      </c>
      <c r="K22" s="226">
        <v>11</v>
      </c>
      <c r="L22" s="226">
        <v>179</v>
      </c>
      <c r="M22" s="226">
        <v>3</v>
      </c>
      <c r="N22" s="226">
        <v>123</v>
      </c>
      <c r="O22" s="226">
        <v>0</v>
      </c>
      <c r="P22" s="226">
        <v>0</v>
      </c>
      <c r="Q22" s="226">
        <v>13</v>
      </c>
      <c r="R22" s="226">
        <v>197</v>
      </c>
      <c r="S22" s="226">
        <v>4</v>
      </c>
      <c r="T22" s="226">
        <v>109</v>
      </c>
      <c r="U22" s="226">
        <v>1</v>
      </c>
      <c r="V22" s="226">
        <v>28</v>
      </c>
      <c r="W22" s="110" t="s">
        <v>254</v>
      </c>
    </row>
    <row r="23" spans="1:23" s="8" customFormat="1" ht="34.5" customHeight="1">
      <c r="A23" s="78" t="s">
        <v>21</v>
      </c>
      <c r="B23" s="146" t="s">
        <v>176</v>
      </c>
      <c r="C23" s="79"/>
      <c r="D23" s="226">
        <v>337</v>
      </c>
      <c r="E23" s="226">
        <v>83</v>
      </c>
      <c r="F23" s="226">
        <v>3480</v>
      </c>
      <c r="G23" s="226">
        <v>3045</v>
      </c>
      <c r="H23" s="226">
        <v>435</v>
      </c>
      <c r="I23" s="226">
        <v>129</v>
      </c>
      <c r="J23" s="226">
        <v>418</v>
      </c>
      <c r="K23" s="226">
        <v>207</v>
      </c>
      <c r="L23" s="226">
        <v>3057</v>
      </c>
      <c r="M23" s="226" t="s">
        <v>250</v>
      </c>
      <c r="N23" s="226" t="s">
        <v>251</v>
      </c>
      <c r="O23" s="226">
        <v>0</v>
      </c>
      <c r="P23" s="226">
        <v>0</v>
      </c>
      <c r="Q23" s="226">
        <v>317</v>
      </c>
      <c r="R23" s="226">
        <v>2537</v>
      </c>
      <c r="S23" s="226">
        <v>9</v>
      </c>
      <c r="T23" s="226">
        <v>758</v>
      </c>
      <c r="U23" s="226">
        <v>11</v>
      </c>
      <c r="V23" s="226">
        <v>185</v>
      </c>
      <c r="W23" s="110" t="s">
        <v>22</v>
      </c>
    </row>
    <row r="24" spans="1:23" s="8" customFormat="1" ht="34.5" customHeight="1">
      <c r="A24" s="76" t="s">
        <v>23</v>
      </c>
      <c r="B24" s="140" t="s">
        <v>116</v>
      </c>
      <c r="C24" s="77"/>
      <c r="D24" s="226">
        <v>2345</v>
      </c>
      <c r="E24" s="226">
        <v>1042</v>
      </c>
      <c r="F24" s="226">
        <v>5523</v>
      </c>
      <c r="G24" s="226">
        <v>2720</v>
      </c>
      <c r="H24" s="226">
        <v>2803</v>
      </c>
      <c r="I24" s="226">
        <v>2156</v>
      </c>
      <c r="J24" s="226">
        <v>4445</v>
      </c>
      <c r="K24" s="226">
        <v>128</v>
      </c>
      <c r="L24" s="226">
        <v>742</v>
      </c>
      <c r="M24" s="226">
        <v>57</v>
      </c>
      <c r="N24" s="226">
        <v>322</v>
      </c>
      <c r="O24" s="226">
        <v>4</v>
      </c>
      <c r="P24" s="226">
        <v>14</v>
      </c>
      <c r="Q24" s="226">
        <v>2249</v>
      </c>
      <c r="R24" s="226">
        <v>4849</v>
      </c>
      <c r="S24" s="226">
        <v>86</v>
      </c>
      <c r="T24" s="226">
        <v>643</v>
      </c>
      <c r="U24" s="226">
        <v>10</v>
      </c>
      <c r="V24" s="226">
        <v>31</v>
      </c>
      <c r="W24" s="110" t="s">
        <v>24</v>
      </c>
    </row>
    <row r="25" spans="1:23" s="8" customFormat="1" ht="34.5" customHeight="1">
      <c r="A25" s="76" t="s">
        <v>25</v>
      </c>
      <c r="B25" s="212" t="s">
        <v>238</v>
      </c>
      <c r="C25" s="77"/>
      <c r="D25" s="226">
        <v>633</v>
      </c>
      <c r="E25" s="226">
        <v>62</v>
      </c>
      <c r="F25" s="226">
        <v>1612</v>
      </c>
      <c r="G25" s="226">
        <v>1441</v>
      </c>
      <c r="H25" s="226">
        <v>171</v>
      </c>
      <c r="I25" s="226">
        <v>592</v>
      </c>
      <c r="J25" s="226">
        <v>764</v>
      </c>
      <c r="K25" s="226">
        <v>34</v>
      </c>
      <c r="L25" s="226">
        <v>676</v>
      </c>
      <c r="M25" s="226">
        <v>7</v>
      </c>
      <c r="N25" s="226">
        <v>172</v>
      </c>
      <c r="O25" s="226">
        <v>0</v>
      </c>
      <c r="P25" s="226">
        <v>0</v>
      </c>
      <c r="Q25" s="226">
        <v>617</v>
      </c>
      <c r="R25" s="226">
        <v>1225</v>
      </c>
      <c r="S25" s="226">
        <v>14</v>
      </c>
      <c r="T25" s="226">
        <v>328</v>
      </c>
      <c r="U25" s="226">
        <v>2</v>
      </c>
      <c r="V25" s="226">
        <v>59</v>
      </c>
      <c r="W25" s="110" t="s">
        <v>255</v>
      </c>
    </row>
    <row r="26" spans="1:23" s="8" customFormat="1" ht="34.5" customHeight="1">
      <c r="A26" s="76" t="s">
        <v>158</v>
      </c>
      <c r="B26" s="140" t="s">
        <v>169</v>
      </c>
      <c r="C26" s="77"/>
      <c r="D26" s="226">
        <v>2486</v>
      </c>
      <c r="E26" s="226">
        <v>1549</v>
      </c>
      <c r="F26" s="226">
        <v>6375</v>
      </c>
      <c r="G26" s="226">
        <v>2287</v>
      </c>
      <c r="H26" s="226">
        <v>4088</v>
      </c>
      <c r="I26" s="226">
        <v>2414</v>
      </c>
      <c r="J26" s="226">
        <v>5730</v>
      </c>
      <c r="K26" s="226">
        <v>53</v>
      </c>
      <c r="L26" s="226">
        <v>499</v>
      </c>
      <c r="M26" s="226">
        <v>18</v>
      </c>
      <c r="N26" s="226">
        <v>143</v>
      </c>
      <c r="O26" s="226" t="s">
        <v>250</v>
      </c>
      <c r="P26" s="226">
        <v>3</v>
      </c>
      <c r="Q26" s="226">
        <v>2445</v>
      </c>
      <c r="R26" s="226">
        <v>6036</v>
      </c>
      <c r="S26" s="226">
        <v>40</v>
      </c>
      <c r="T26" s="226">
        <v>331</v>
      </c>
      <c r="U26" s="226">
        <v>1</v>
      </c>
      <c r="V26" s="226">
        <v>8</v>
      </c>
      <c r="W26" s="110" t="s">
        <v>26</v>
      </c>
    </row>
    <row r="27" spans="1:23" s="8" customFormat="1" ht="34.5" customHeight="1">
      <c r="A27" s="76" t="s">
        <v>27</v>
      </c>
      <c r="B27" s="215" t="s">
        <v>239</v>
      </c>
      <c r="C27" s="77"/>
      <c r="D27" s="226">
        <v>35</v>
      </c>
      <c r="E27" s="226">
        <v>9</v>
      </c>
      <c r="F27" s="226">
        <v>271</v>
      </c>
      <c r="G27" s="226">
        <v>194</v>
      </c>
      <c r="H27" s="226">
        <v>77</v>
      </c>
      <c r="I27" s="226">
        <v>12</v>
      </c>
      <c r="J27" s="226">
        <v>25</v>
      </c>
      <c r="K27" s="226">
        <v>10</v>
      </c>
      <c r="L27" s="226">
        <v>92</v>
      </c>
      <c r="M27" s="226">
        <v>13</v>
      </c>
      <c r="N27" s="226">
        <v>154</v>
      </c>
      <c r="O27" s="226">
        <v>0</v>
      </c>
      <c r="P27" s="226">
        <v>0</v>
      </c>
      <c r="Q27" s="226">
        <v>30</v>
      </c>
      <c r="R27" s="226">
        <v>214</v>
      </c>
      <c r="S27" s="226">
        <v>5</v>
      </c>
      <c r="T27" s="226">
        <v>57</v>
      </c>
      <c r="U27" s="226">
        <v>0</v>
      </c>
      <c r="V27" s="226">
        <v>0</v>
      </c>
      <c r="W27" s="110" t="s">
        <v>256</v>
      </c>
    </row>
    <row r="28" spans="1:23" s="8" customFormat="1" ht="34.5" customHeight="1">
      <c r="A28" s="76" t="s">
        <v>28</v>
      </c>
      <c r="B28" s="146" t="s">
        <v>243</v>
      </c>
      <c r="C28" s="77"/>
      <c r="D28" s="226">
        <v>80</v>
      </c>
      <c r="E28" s="226">
        <v>12</v>
      </c>
      <c r="F28" s="226">
        <v>1300</v>
      </c>
      <c r="G28" s="226">
        <v>573</v>
      </c>
      <c r="H28" s="226">
        <v>727</v>
      </c>
      <c r="I28" s="226">
        <v>11</v>
      </c>
      <c r="J28" s="226">
        <v>14</v>
      </c>
      <c r="K28" s="226">
        <v>30</v>
      </c>
      <c r="L28" s="226">
        <v>773</v>
      </c>
      <c r="M28" s="226">
        <v>39</v>
      </c>
      <c r="N28" s="226">
        <v>513</v>
      </c>
      <c r="O28" s="226">
        <v>0</v>
      </c>
      <c r="P28" s="226">
        <v>0</v>
      </c>
      <c r="Q28" s="226">
        <v>13</v>
      </c>
      <c r="R28" s="226">
        <v>28</v>
      </c>
      <c r="S28" s="226">
        <v>56</v>
      </c>
      <c r="T28" s="226">
        <v>1060</v>
      </c>
      <c r="U28" s="226">
        <v>11</v>
      </c>
      <c r="V28" s="226">
        <v>212</v>
      </c>
      <c r="W28" s="110" t="s">
        <v>29</v>
      </c>
    </row>
    <row r="29" spans="1:23" s="8" customFormat="1" ht="34.5" customHeight="1">
      <c r="A29" s="76" t="s">
        <v>30</v>
      </c>
      <c r="B29" s="212" t="s">
        <v>244</v>
      </c>
      <c r="C29" s="77"/>
      <c r="D29" s="226">
        <v>140</v>
      </c>
      <c r="E29" s="226">
        <v>37</v>
      </c>
      <c r="F29" s="226">
        <v>424</v>
      </c>
      <c r="G29" s="226">
        <v>272</v>
      </c>
      <c r="H29" s="226">
        <v>152</v>
      </c>
      <c r="I29" s="226">
        <v>91</v>
      </c>
      <c r="J29" s="226">
        <v>134</v>
      </c>
      <c r="K29" s="226">
        <v>17</v>
      </c>
      <c r="L29" s="226">
        <v>49</v>
      </c>
      <c r="M29" s="226">
        <v>2</v>
      </c>
      <c r="N29" s="226">
        <v>10</v>
      </c>
      <c r="O29" s="226">
        <v>30</v>
      </c>
      <c r="P29" s="226">
        <v>231</v>
      </c>
      <c r="Q29" s="226">
        <v>133</v>
      </c>
      <c r="R29" s="226">
        <v>388</v>
      </c>
      <c r="S29" s="226">
        <v>7</v>
      </c>
      <c r="T29" s="226">
        <v>36</v>
      </c>
      <c r="U29" s="226">
        <v>0</v>
      </c>
      <c r="V29" s="226">
        <v>0</v>
      </c>
      <c r="W29" s="110" t="s">
        <v>204</v>
      </c>
    </row>
    <row r="30" spans="1:23" s="8" customFormat="1" ht="34.5" customHeight="1">
      <c r="A30" s="76" t="s">
        <v>31</v>
      </c>
      <c r="B30" s="140" t="s">
        <v>117</v>
      </c>
      <c r="C30" s="77"/>
      <c r="D30" s="226">
        <v>132</v>
      </c>
      <c r="E30" s="226">
        <v>17</v>
      </c>
      <c r="F30" s="226">
        <v>910</v>
      </c>
      <c r="G30" s="226">
        <v>671</v>
      </c>
      <c r="H30" s="226">
        <v>239</v>
      </c>
      <c r="I30" s="226">
        <v>89</v>
      </c>
      <c r="J30" s="226">
        <v>271</v>
      </c>
      <c r="K30" s="226">
        <v>29</v>
      </c>
      <c r="L30" s="226">
        <v>513</v>
      </c>
      <c r="M30" s="226">
        <v>14</v>
      </c>
      <c r="N30" s="226">
        <v>126</v>
      </c>
      <c r="O30" s="226">
        <v>0</v>
      </c>
      <c r="P30" s="226">
        <v>0</v>
      </c>
      <c r="Q30" s="226">
        <v>113</v>
      </c>
      <c r="R30" s="226">
        <v>484</v>
      </c>
      <c r="S30" s="226">
        <v>17</v>
      </c>
      <c r="T30" s="226">
        <v>419</v>
      </c>
      <c r="U30" s="226">
        <v>2</v>
      </c>
      <c r="V30" s="226">
        <v>7</v>
      </c>
      <c r="W30" s="110" t="s">
        <v>32</v>
      </c>
    </row>
    <row r="31" spans="1:23" s="8" customFormat="1" ht="34.5" customHeight="1">
      <c r="A31" s="76" t="s">
        <v>33</v>
      </c>
      <c r="B31" s="146" t="s">
        <v>246</v>
      </c>
      <c r="C31" s="77"/>
      <c r="D31" s="226">
        <v>101</v>
      </c>
      <c r="E31" s="226">
        <v>23</v>
      </c>
      <c r="F31" s="226">
        <v>1109</v>
      </c>
      <c r="G31" s="226">
        <v>704</v>
      </c>
      <c r="H31" s="226">
        <v>405</v>
      </c>
      <c r="I31" s="226">
        <v>55</v>
      </c>
      <c r="J31" s="226">
        <v>153</v>
      </c>
      <c r="K31" s="226">
        <v>38</v>
      </c>
      <c r="L31" s="226">
        <v>866</v>
      </c>
      <c r="M31" s="226">
        <v>8</v>
      </c>
      <c r="N31" s="226">
        <v>90</v>
      </c>
      <c r="O31" s="226">
        <v>0</v>
      </c>
      <c r="P31" s="226">
        <v>0</v>
      </c>
      <c r="Q31" s="226">
        <v>79</v>
      </c>
      <c r="R31" s="226">
        <v>309</v>
      </c>
      <c r="S31" s="226">
        <v>19</v>
      </c>
      <c r="T31" s="226">
        <v>201</v>
      </c>
      <c r="U31" s="226">
        <v>3</v>
      </c>
      <c r="V31" s="226">
        <v>599</v>
      </c>
      <c r="W31" s="110" t="s">
        <v>257</v>
      </c>
    </row>
    <row r="32" spans="1:23" s="8" customFormat="1" ht="34.5" customHeight="1">
      <c r="A32" s="76" t="s">
        <v>34</v>
      </c>
      <c r="B32" s="140" t="s">
        <v>118</v>
      </c>
      <c r="C32" s="77"/>
      <c r="D32" s="226">
        <v>67</v>
      </c>
      <c r="E32" s="226">
        <v>3</v>
      </c>
      <c r="F32" s="226">
        <v>2367</v>
      </c>
      <c r="G32" s="226">
        <v>1535</v>
      </c>
      <c r="H32" s="226">
        <v>832</v>
      </c>
      <c r="I32" s="226">
        <v>0</v>
      </c>
      <c r="J32" s="226">
        <v>0</v>
      </c>
      <c r="K32" s="226">
        <v>0</v>
      </c>
      <c r="L32" s="226">
        <v>0</v>
      </c>
      <c r="M32" s="226">
        <v>67</v>
      </c>
      <c r="N32" s="226">
        <v>2367</v>
      </c>
      <c r="O32" s="226">
        <v>0</v>
      </c>
      <c r="P32" s="226">
        <v>0</v>
      </c>
      <c r="Q32" s="226">
        <v>66</v>
      </c>
      <c r="R32" s="226">
        <v>2360</v>
      </c>
      <c r="S32" s="226">
        <v>1</v>
      </c>
      <c r="T32" s="226">
        <v>7</v>
      </c>
      <c r="U32" s="226">
        <v>0</v>
      </c>
      <c r="V32" s="226">
        <v>0</v>
      </c>
      <c r="W32" s="110" t="s">
        <v>35</v>
      </c>
    </row>
    <row r="33" spans="1:23" s="8" customFormat="1" ht="34.5" customHeight="1">
      <c r="A33" s="76" t="s">
        <v>36</v>
      </c>
      <c r="B33" s="140" t="s">
        <v>170</v>
      </c>
      <c r="C33" s="77"/>
      <c r="D33" s="226">
        <v>346</v>
      </c>
      <c r="E33" s="226">
        <v>194</v>
      </c>
      <c r="F33" s="226">
        <v>2513</v>
      </c>
      <c r="G33" s="226">
        <v>1004</v>
      </c>
      <c r="H33" s="226">
        <v>1509</v>
      </c>
      <c r="I33" s="226">
        <v>233</v>
      </c>
      <c r="J33" s="226">
        <v>469</v>
      </c>
      <c r="K33" s="226">
        <v>12</v>
      </c>
      <c r="L33" s="226">
        <v>145</v>
      </c>
      <c r="M33" s="226">
        <v>93</v>
      </c>
      <c r="N33" s="226">
        <v>1808</v>
      </c>
      <c r="O33" s="226">
        <v>8</v>
      </c>
      <c r="P33" s="226">
        <v>91</v>
      </c>
      <c r="Q33" s="226">
        <v>332</v>
      </c>
      <c r="R33" s="226">
        <v>2319</v>
      </c>
      <c r="S33" s="226">
        <v>14</v>
      </c>
      <c r="T33" s="226" t="s">
        <v>252</v>
      </c>
      <c r="U33" s="226">
        <v>0</v>
      </c>
      <c r="V33" s="226">
        <v>0</v>
      </c>
      <c r="W33" s="110" t="s">
        <v>37</v>
      </c>
    </row>
    <row r="34" spans="1:23" s="8" customFormat="1" ht="34.5" customHeight="1">
      <c r="A34" s="76" t="s">
        <v>38</v>
      </c>
      <c r="B34" s="140" t="s">
        <v>171</v>
      </c>
      <c r="C34" s="77"/>
      <c r="D34" s="226">
        <v>297</v>
      </c>
      <c r="E34" s="226">
        <v>112</v>
      </c>
      <c r="F34" s="226">
        <v>4358</v>
      </c>
      <c r="G34" s="226">
        <v>654</v>
      </c>
      <c r="H34" s="226">
        <v>3704</v>
      </c>
      <c r="I34" s="226">
        <v>158</v>
      </c>
      <c r="J34" s="226">
        <v>1168</v>
      </c>
      <c r="K34" s="226">
        <v>3</v>
      </c>
      <c r="L34" s="226">
        <v>96</v>
      </c>
      <c r="M34" s="226">
        <v>63</v>
      </c>
      <c r="N34" s="226">
        <v>1849</v>
      </c>
      <c r="O34" s="226">
        <v>73</v>
      </c>
      <c r="P34" s="226">
        <v>1245</v>
      </c>
      <c r="Q34" s="226">
        <v>277</v>
      </c>
      <c r="R34" s="226">
        <v>2949</v>
      </c>
      <c r="S34" s="226">
        <v>17</v>
      </c>
      <c r="T34" s="226">
        <v>1225</v>
      </c>
      <c r="U34" s="226">
        <v>3</v>
      </c>
      <c r="V34" s="226">
        <v>184</v>
      </c>
      <c r="W34" s="110" t="s">
        <v>39</v>
      </c>
    </row>
    <row r="35" spans="1:23" s="8" customFormat="1" ht="34.5" customHeight="1">
      <c r="A35" s="76" t="s">
        <v>40</v>
      </c>
      <c r="B35" s="140" t="s">
        <v>172</v>
      </c>
      <c r="C35" s="77"/>
      <c r="D35" s="226">
        <v>288</v>
      </c>
      <c r="E35" s="226">
        <v>121</v>
      </c>
      <c r="F35" s="226">
        <v>639</v>
      </c>
      <c r="G35" s="226">
        <v>339</v>
      </c>
      <c r="H35" s="226">
        <v>300</v>
      </c>
      <c r="I35" s="226">
        <v>252</v>
      </c>
      <c r="J35" s="226">
        <v>456</v>
      </c>
      <c r="K35" s="226">
        <v>7</v>
      </c>
      <c r="L35" s="226">
        <v>31</v>
      </c>
      <c r="M35" s="226">
        <v>21</v>
      </c>
      <c r="N35" s="226">
        <v>140</v>
      </c>
      <c r="O35" s="226">
        <v>8</v>
      </c>
      <c r="P35" s="226">
        <v>12</v>
      </c>
      <c r="Q35" s="226">
        <v>283</v>
      </c>
      <c r="R35" s="226">
        <v>617</v>
      </c>
      <c r="S35" s="226">
        <v>3</v>
      </c>
      <c r="T35" s="226">
        <v>10</v>
      </c>
      <c r="U35" s="226">
        <v>2</v>
      </c>
      <c r="V35" s="226">
        <v>12</v>
      </c>
      <c r="W35" s="110" t="s">
        <v>41</v>
      </c>
    </row>
    <row r="36" spans="1:23" s="8" customFormat="1" ht="34.5" customHeight="1">
      <c r="A36" s="76" t="s">
        <v>42</v>
      </c>
      <c r="B36" s="140" t="s">
        <v>174</v>
      </c>
      <c r="C36" s="77"/>
      <c r="D36" s="226">
        <v>968</v>
      </c>
      <c r="E36" s="226">
        <v>400</v>
      </c>
      <c r="F36" s="226">
        <v>1630</v>
      </c>
      <c r="G36" s="226">
        <v>917</v>
      </c>
      <c r="H36" s="226">
        <v>713</v>
      </c>
      <c r="I36" s="226">
        <v>633</v>
      </c>
      <c r="J36" s="226">
        <v>1048</v>
      </c>
      <c r="K36" s="226">
        <v>9</v>
      </c>
      <c r="L36" s="226">
        <v>50</v>
      </c>
      <c r="M36" s="226" t="s">
        <v>253</v>
      </c>
      <c r="N36" s="226">
        <v>98</v>
      </c>
      <c r="O36" s="226">
        <v>276</v>
      </c>
      <c r="P36" s="226">
        <v>434</v>
      </c>
      <c r="Q36" s="226">
        <v>926</v>
      </c>
      <c r="R36" s="226">
        <v>1551</v>
      </c>
      <c r="S36" s="226">
        <v>41</v>
      </c>
      <c r="T36" s="226">
        <v>74</v>
      </c>
      <c r="U36" s="226" t="s">
        <v>250</v>
      </c>
      <c r="V36" s="226">
        <v>5</v>
      </c>
      <c r="W36" s="110" t="s">
        <v>259</v>
      </c>
    </row>
    <row r="37" spans="1:23" s="9" customFormat="1" ht="3.75" customHeight="1" thickBot="1">
      <c r="A37" s="47"/>
      <c r="B37" s="47"/>
      <c r="C37" s="48"/>
      <c r="D37" s="47"/>
      <c r="E37" s="47"/>
      <c r="F37" s="47"/>
      <c r="G37" s="47"/>
      <c r="H37" s="47"/>
      <c r="I37" s="47"/>
      <c r="J37" s="47"/>
      <c r="K37" s="47" t="s">
        <v>98</v>
      </c>
      <c r="L37" s="47"/>
      <c r="M37" s="47"/>
      <c r="N37" s="47"/>
      <c r="O37" s="49"/>
      <c r="P37" s="49"/>
      <c r="Q37" s="49"/>
      <c r="R37" s="49"/>
      <c r="S37" s="49"/>
      <c r="T37" s="49"/>
      <c r="U37" s="49"/>
      <c r="V37" s="49"/>
      <c r="W37" s="111"/>
    </row>
    <row r="38" spans="1:23" s="9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1"/>
      <c r="Q38" s="11"/>
      <c r="R38" s="11"/>
      <c r="S38" s="11"/>
      <c r="T38" s="11"/>
      <c r="U38" s="11"/>
      <c r="V38" s="11"/>
      <c r="W38" s="112"/>
    </row>
    <row r="39" spans="1:23" s="340" customFormat="1" ht="12" customHeight="1">
      <c r="A39" s="338" t="s">
        <v>261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119"/>
      <c r="P39" s="119"/>
      <c r="Q39" s="119"/>
      <c r="R39" s="119"/>
      <c r="S39" s="119"/>
      <c r="T39" s="119"/>
      <c r="U39" s="119"/>
      <c r="V39" s="119"/>
      <c r="W39" s="339"/>
    </row>
    <row r="40" spans="1:54" s="182" customFormat="1" ht="12" customHeight="1">
      <c r="A40" s="182" t="s">
        <v>260</v>
      </c>
      <c r="B40" s="183"/>
      <c r="D40" s="183"/>
      <c r="V40" s="184"/>
      <c r="W40" s="185"/>
      <c r="AN40" s="186"/>
      <c r="AO40" s="187"/>
      <c r="BB40" s="186"/>
    </row>
    <row r="41" spans="1:54" s="182" customFormat="1" ht="12" customHeight="1">
      <c r="A41" s="182" t="s">
        <v>194</v>
      </c>
      <c r="B41" s="183"/>
      <c r="D41" s="183"/>
      <c r="V41" s="184"/>
      <c r="W41" s="185"/>
      <c r="AN41" s="186"/>
      <c r="AO41" s="187"/>
      <c r="BB41" s="186"/>
    </row>
    <row r="42" spans="1:54" s="182" customFormat="1" ht="12" customHeight="1">
      <c r="A42" s="213"/>
      <c r="B42" s="214" t="s">
        <v>237</v>
      </c>
      <c r="D42" s="183"/>
      <c r="V42" s="184"/>
      <c r="W42" s="185"/>
      <c r="AN42" s="186"/>
      <c r="AO42" s="187"/>
      <c r="BB42" s="186"/>
    </row>
    <row r="43" spans="1:54" s="182" customFormat="1" ht="12" customHeight="1">
      <c r="A43" s="213"/>
      <c r="B43" s="182" t="s">
        <v>240</v>
      </c>
      <c r="D43" s="183"/>
      <c r="V43" s="184"/>
      <c r="W43" s="185"/>
      <c r="AN43" s="186"/>
      <c r="AO43" s="187"/>
      <c r="BB43" s="186"/>
    </row>
    <row r="44" spans="1:54" s="182" customFormat="1" ht="12" customHeight="1">
      <c r="A44" s="213"/>
      <c r="B44" s="182" t="s">
        <v>241</v>
      </c>
      <c r="D44" s="183"/>
      <c r="V44" s="184"/>
      <c r="W44" s="185"/>
      <c r="AN44" s="186"/>
      <c r="AO44" s="187"/>
      <c r="BB44" s="186"/>
    </row>
    <row r="45" spans="1:54" s="182" customFormat="1" ht="12" customHeight="1">
      <c r="A45" s="213"/>
      <c r="B45" s="182" t="s">
        <v>242</v>
      </c>
      <c r="D45" s="183"/>
      <c r="V45" s="184"/>
      <c r="W45" s="185"/>
      <c r="AN45" s="186"/>
      <c r="AO45" s="187"/>
      <c r="BB45" s="186"/>
    </row>
    <row r="46" spans="1:23" s="136" customFormat="1" ht="12" customHeight="1">
      <c r="A46" s="135" t="s">
        <v>173</v>
      </c>
      <c r="G46" s="137"/>
      <c r="I46" s="138"/>
      <c r="J46" s="138"/>
      <c r="K46" s="138"/>
      <c r="L46" s="138"/>
      <c r="M46" s="138" t="s">
        <v>106</v>
      </c>
      <c r="W46" s="139"/>
    </row>
    <row r="47" spans="2:14" ht="25.5" customHeight="1">
      <c r="B47" s="5"/>
      <c r="C47" s="3"/>
      <c r="D47" s="5"/>
      <c r="E47" s="5"/>
      <c r="F47" s="5"/>
      <c r="G47" s="5"/>
      <c r="H47" s="3"/>
      <c r="I47" s="3"/>
      <c r="J47" s="3"/>
      <c r="K47" s="3"/>
      <c r="L47" s="3"/>
      <c r="M47" s="3"/>
      <c r="N47" s="3"/>
    </row>
    <row r="48" spans="2:14" ht="15" customHeight="1">
      <c r="B48" s="5"/>
      <c r="C48" s="3"/>
      <c r="D48" s="5"/>
      <c r="E48" s="5"/>
      <c r="F48" s="5"/>
      <c r="G48" s="5"/>
      <c r="H48" s="3"/>
      <c r="I48" s="3"/>
      <c r="J48" s="3"/>
      <c r="K48" s="3"/>
      <c r="L48" s="3"/>
      <c r="M48" s="3"/>
      <c r="N48" s="3"/>
    </row>
    <row r="49" spans="2:14" ht="14.25">
      <c r="B49" s="5"/>
      <c r="C49" s="3"/>
      <c r="D49" s="5"/>
      <c r="E49" s="5"/>
      <c r="F49" s="5"/>
      <c r="G49" s="5"/>
      <c r="H49" s="3"/>
      <c r="I49" s="3"/>
      <c r="J49" s="3"/>
      <c r="K49" s="3"/>
      <c r="L49" s="3"/>
      <c r="M49" s="3"/>
      <c r="N49" s="3"/>
    </row>
    <row r="50" spans="2:14" ht="14.25">
      <c r="B50" s="5"/>
      <c r="C50" s="3"/>
      <c r="D50" s="5"/>
      <c r="E50" s="5"/>
      <c r="F50" s="5"/>
      <c r="G50" s="5"/>
      <c r="H50" s="3"/>
      <c r="I50" s="3"/>
      <c r="J50" s="3"/>
      <c r="K50" s="3"/>
      <c r="L50" s="3"/>
      <c r="M50" s="3"/>
      <c r="N50" s="3"/>
    </row>
    <row r="51" spans="2:14" ht="14.25">
      <c r="B51" s="5"/>
      <c r="C51" s="3"/>
      <c r="D51" s="5"/>
      <c r="E51" s="5"/>
      <c r="F51" s="5"/>
      <c r="G51" s="5"/>
      <c r="H51" s="3"/>
      <c r="I51" s="3"/>
      <c r="J51" s="3"/>
      <c r="K51" s="3"/>
      <c r="L51" s="3"/>
      <c r="M51" s="3"/>
      <c r="N51" s="3"/>
    </row>
    <row r="52" spans="2:14" ht="14.25">
      <c r="B52" s="5"/>
      <c r="C52" s="3"/>
      <c r="D52" s="5"/>
      <c r="E52" s="5"/>
      <c r="F52" s="5"/>
      <c r="G52" s="5"/>
      <c r="H52" s="3"/>
      <c r="I52" s="3"/>
      <c r="J52" s="3"/>
      <c r="K52" s="3"/>
      <c r="L52" s="3"/>
      <c r="M52" s="3"/>
      <c r="N52" s="3"/>
    </row>
  </sheetData>
  <sheetProtection/>
  <mergeCells count="37">
    <mergeCell ref="M3:W3"/>
    <mergeCell ref="U8:V8"/>
    <mergeCell ref="S9:T9"/>
    <mergeCell ref="Q7:V7"/>
    <mergeCell ref="D8:E8"/>
    <mergeCell ref="F8:H8"/>
    <mergeCell ref="I9:J9"/>
    <mergeCell ref="M9:N9"/>
    <mergeCell ref="K9:L9"/>
    <mergeCell ref="K8:L8"/>
    <mergeCell ref="M8:N8"/>
    <mergeCell ref="O1:W1"/>
    <mergeCell ref="Q6:V6"/>
    <mergeCell ref="O8:P8"/>
    <mergeCell ref="Q8:R8"/>
    <mergeCell ref="Q9:R9"/>
    <mergeCell ref="W6:W12"/>
    <mergeCell ref="S8:T8"/>
    <mergeCell ref="U9:V9"/>
    <mergeCell ref="O9:P9"/>
    <mergeCell ref="F9:H9"/>
    <mergeCell ref="D6:H6"/>
    <mergeCell ref="D7:H7"/>
    <mergeCell ref="A1:B1"/>
    <mergeCell ref="A5:B5"/>
    <mergeCell ref="I8:J8"/>
    <mergeCell ref="A3:L3"/>
    <mergeCell ref="S10:T10"/>
    <mergeCell ref="D9:E9"/>
    <mergeCell ref="I6:P6"/>
    <mergeCell ref="I7:P7"/>
    <mergeCell ref="U10:V10"/>
    <mergeCell ref="I10:J10"/>
    <mergeCell ref="K10:L10"/>
    <mergeCell ref="M10:N10"/>
    <mergeCell ref="O10:P10"/>
    <mergeCell ref="Q10:R10"/>
  </mergeCells>
  <printOptions horizontalCentered="1"/>
  <pageMargins left="0.3937007874015748" right="0.35433070866141736" top="0.5905511811023623" bottom="0.5905511811023623" header="0" footer="0"/>
  <pageSetup horizontalDpi="300" verticalDpi="300" orientation="landscape" pageOrder="overThenDown" paperSize="9" r:id="rId1"/>
  <colBreaks count="1" manualBreakCount="1">
    <brk id="1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Y53"/>
  <sheetViews>
    <sheetView view="pageBreakPreview" zoomScaleNormal="130" zoomScaleSheetLayoutView="100" zoomScalePageLayoutView="0" workbookViewId="0" topLeftCell="A1">
      <selection activeCell="A17" sqref="A17"/>
    </sheetView>
  </sheetViews>
  <sheetFormatPr defaultColWidth="0" defaultRowHeight="13.5" zeroHeight="1"/>
  <cols>
    <col min="1" max="1" width="9.77734375" style="7" customWidth="1"/>
    <col min="2" max="5" width="5.77734375" style="7" customWidth="1"/>
    <col min="6" max="24" width="5.77734375" style="6" customWidth="1"/>
    <col min="25" max="25" width="9.77734375" style="7" customWidth="1"/>
    <col min="26" max="16384" width="0" style="6" hidden="1" customWidth="1"/>
  </cols>
  <sheetData>
    <row r="1" spans="1:25" s="151" customFormat="1" ht="12" customHeight="1">
      <c r="A1" s="287" t="s">
        <v>47</v>
      </c>
      <c r="B1" s="288"/>
      <c r="C1" s="150"/>
      <c r="D1" s="150"/>
      <c r="E1" s="150"/>
      <c r="Y1" s="152" t="s">
        <v>2</v>
      </c>
    </row>
    <row r="2" spans="1:25" s="157" customFormat="1" ht="12" customHeight="1">
      <c r="A2" s="156"/>
      <c r="Y2" s="158"/>
    </row>
    <row r="3" spans="1:13" s="284" customFormat="1" ht="24" customHeight="1">
      <c r="A3" s="283" t="s">
        <v>185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 t="s">
        <v>179</v>
      </c>
    </row>
    <row r="4" spans="1:25" s="161" customFormat="1" ht="12" customHeight="1">
      <c r="A4" s="159"/>
      <c r="B4" s="159"/>
      <c r="C4" s="159"/>
      <c r="D4" s="159"/>
      <c r="E4" s="159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s="162" customFormat="1" ht="12" customHeight="1" thickBot="1">
      <c r="A5" s="162" t="s">
        <v>186</v>
      </c>
      <c r="B5" s="163"/>
      <c r="C5" s="163"/>
      <c r="D5" s="163"/>
      <c r="E5" s="163"/>
      <c r="Q5" s="164"/>
      <c r="W5" s="163"/>
      <c r="Y5" s="163" t="s">
        <v>3</v>
      </c>
    </row>
    <row r="6" spans="1:25" s="12" customFormat="1" ht="19.5" customHeight="1">
      <c r="A6" s="289" t="s">
        <v>190</v>
      </c>
      <c r="B6" s="295" t="s">
        <v>187</v>
      </c>
      <c r="C6" s="296"/>
      <c r="D6" s="296"/>
      <c r="E6" s="296"/>
      <c r="F6" s="297"/>
      <c r="G6" s="50" t="s">
        <v>51</v>
      </c>
      <c r="H6" s="51"/>
      <c r="I6" s="50" t="s">
        <v>52</v>
      </c>
      <c r="J6" s="51"/>
      <c r="K6" s="50" t="s">
        <v>53</v>
      </c>
      <c r="L6" s="51"/>
      <c r="M6" s="52" t="s">
        <v>54</v>
      </c>
      <c r="N6" s="53"/>
      <c r="O6" s="52" t="s">
        <v>55</v>
      </c>
      <c r="P6" s="54"/>
      <c r="Q6" s="50" t="s">
        <v>56</v>
      </c>
      <c r="R6" s="51"/>
      <c r="S6" s="50" t="s">
        <v>57</v>
      </c>
      <c r="T6" s="51"/>
      <c r="U6" s="50" t="s">
        <v>58</v>
      </c>
      <c r="V6" s="51"/>
      <c r="W6" s="50" t="s">
        <v>59</v>
      </c>
      <c r="X6" s="51"/>
      <c r="Y6" s="55"/>
    </row>
    <row r="7" spans="1:25" s="12" customFormat="1" ht="19.5" customHeight="1">
      <c r="A7" s="290"/>
      <c r="B7" s="292" t="s">
        <v>191</v>
      </c>
      <c r="C7" s="293"/>
      <c r="D7" s="292" t="s">
        <v>192</v>
      </c>
      <c r="E7" s="294"/>
      <c r="F7" s="293"/>
      <c r="G7" s="285" t="s">
        <v>180</v>
      </c>
      <c r="H7" s="285" t="s">
        <v>183</v>
      </c>
      <c r="I7" s="285" t="s">
        <v>180</v>
      </c>
      <c r="J7" s="285" t="s">
        <v>183</v>
      </c>
      <c r="K7" s="285" t="s">
        <v>180</v>
      </c>
      <c r="L7" s="285" t="s">
        <v>181</v>
      </c>
      <c r="M7" s="285" t="s">
        <v>180</v>
      </c>
      <c r="N7" s="285" t="s">
        <v>183</v>
      </c>
      <c r="O7" s="285" t="s">
        <v>182</v>
      </c>
      <c r="P7" s="285" t="s">
        <v>183</v>
      </c>
      <c r="Q7" s="285" t="s">
        <v>182</v>
      </c>
      <c r="R7" s="285" t="s">
        <v>183</v>
      </c>
      <c r="S7" s="285" t="s">
        <v>189</v>
      </c>
      <c r="T7" s="285" t="s">
        <v>183</v>
      </c>
      <c r="U7" s="285" t="s">
        <v>180</v>
      </c>
      <c r="V7" s="285" t="s">
        <v>183</v>
      </c>
      <c r="W7" s="285" t="s">
        <v>180</v>
      </c>
      <c r="X7" s="285" t="s">
        <v>181</v>
      </c>
      <c r="Y7" s="298" t="s">
        <v>8</v>
      </c>
    </row>
    <row r="8" spans="1:25" s="12" customFormat="1" ht="19.5" customHeight="1">
      <c r="A8" s="290"/>
      <c r="B8" s="14"/>
      <c r="C8" s="15" t="s">
        <v>48</v>
      </c>
      <c r="D8" s="16"/>
      <c r="E8" s="15" t="s">
        <v>49</v>
      </c>
      <c r="F8" s="13" t="s">
        <v>50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98"/>
    </row>
    <row r="9" spans="1:25" s="12" customFormat="1" ht="19.5" customHeight="1">
      <c r="A9" s="291"/>
      <c r="B9" s="17" t="s">
        <v>45</v>
      </c>
      <c r="C9" s="18" t="s">
        <v>184</v>
      </c>
      <c r="D9" s="24" t="s">
        <v>5</v>
      </c>
      <c r="E9" s="24" t="s">
        <v>6</v>
      </c>
      <c r="F9" s="25" t="s">
        <v>7</v>
      </c>
      <c r="G9" s="24" t="s">
        <v>4</v>
      </c>
      <c r="H9" s="24" t="s">
        <v>5</v>
      </c>
      <c r="I9" s="24" t="s">
        <v>4</v>
      </c>
      <c r="J9" s="24" t="s">
        <v>5</v>
      </c>
      <c r="K9" s="24" t="s">
        <v>4</v>
      </c>
      <c r="L9" s="24" t="s">
        <v>5</v>
      </c>
      <c r="M9" s="26" t="s">
        <v>4</v>
      </c>
      <c r="N9" s="27" t="s">
        <v>5</v>
      </c>
      <c r="O9" s="26" t="s">
        <v>4</v>
      </c>
      <c r="P9" s="28" t="s">
        <v>5</v>
      </c>
      <c r="Q9" s="24" t="s">
        <v>4</v>
      </c>
      <c r="R9" s="24" t="s">
        <v>5</v>
      </c>
      <c r="S9" s="24" t="s">
        <v>4</v>
      </c>
      <c r="T9" s="24" t="s">
        <v>5</v>
      </c>
      <c r="U9" s="24" t="s">
        <v>4</v>
      </c>
      <c r="V9" s="24" t="s">
        <v>5</v>
      </c>
      <c r="W9" s="24" t="s">
        <v>4</v>
      </c>
      <c r="X9" s="24" t="s">
        <v>5</v>
      </c>
      <c r="Y9" s="19"/>
    </row>
    <row r="10" spans="1:25" s="165" customFormat="1" ht="24.75" customHeight="1">
      <c r="A10" s="165">
        <v>2015</v>
      </c>
      <c r="B10" s="166">
        <v>8425</v>
      </c>
      <c r="C10" s="167">
        <v>3534</v>
      </c>
      <c r="D10" s="167">
        <v>35176</v>
      </c>
      <c r="E10" s="167">
        <v>20053</v>
      </c>
      <c r="F10" s="167">
        <v>15123</v>
      </c>
      <c r="G10" s="168">
        <v>7176</v>
      </c>
      <c r="H10" s="168">
        <v>12747</v>
      </c>
      <c r="I10" s="168">
        <v>716</v>
      </c>
      <c r="J10" s="168">
        <v>4554</v>
      </c>
      <c r="K10" s="168">
        <v>280</v>
      </c>
      <c r="L10" s="168">
        <v>3859</v>
      </c>
      <c r="M10" s="168">
        <v>179</v>
      </c>
      <c r="N10" s="168">
        <v>5252</v>
      </c>
      <c r="O10" s="168">
        <v>55</v>
      </c>
      <c r="P10" s="168">
        <v>3608</v>
      </c>
      <c r="Q10" s="168">
        <v>15</v>
      </c>
      <c r="R10" s="168">
        <v>2690</v>
      </c>
      <c r="S10" s="168">
        <v>2</v>
      </c>
      <c r="T10" s="168">
        <v>915</v>
      </c>
      <c r="U10" s="168">
        <v>2</v>
      </c>
      <c r="V10" s="169">
        <v>1551</v>
      </c>
      <c r="W10" s="169">
        <v>0</v>
      </c>
      <c r="X10" s="169">
        <v>0</v>
      </c>
      <c r="Y10" s="170">
        <v>2015</v>
      </c>
    </row>
    <row r="11" spans="1:25" s="165" customFormat="1" ht="24.75" customHeight="1">
      <c r="A11" s="165">
        <v>2016</v>
      </c>
      <c r="B11" s="166">
        <v>8656</v>
      </c>
      <c r="C11" s="167">
        <v>3662</v>
      </c>
      <c r="D11" s="167">
        <v>36687</v>
      </c>
      <c r="E11" s="167">
        <v>20947</v>
      </c>
      <c r="F11" s="167">
        <v>15740</v>
      </c>
      <c r="G11" s="168">
        <v>7330</v>
      </c>
      <c r="H11" s="168">
        <v>12891</v>
      </c>
      <c r="I11" s="168">
        <v>751</v>
      </c>
      <c r="J11" s="168">
        <v>4764</v>
      </c>
      <c r="K11" s="168">
        <v>307</v>
      </c>
      <c r="L11" s="168">
        <v>4144</v>
      </c>
      <c r="M11" s="168">
        <v>200</v>
      </c>
      <c r="N11" s="168">
        <v>6073</v>
      </c>
      <c r="O11" s="168">
        <v>48</v>
      </c>
      <c r="P11" s="168">
        <v>3320</v>
      </c>
      <c r="Q11" s="168">
        <v>14</v>
      </c>
      <c r="R11" s="168">
        <v>2290</v>
      </c>
      <c r="S11" s="168">
        <v>4</v>
      </c>
      <c r="T11" s="168">
        <v>1578</v>
      </c>
      <c r="U11" s="168">
        <v>2</v>
      </c>
      <c r="V11" s="169">
        <v>1627</v>
      </c>
      <c r="W11" s="169">
        <v>0</v>
      </c>
      <c r="X11" s="169" t="s">
        <v>188</v>
      </c>
      <c r="Y11" s="170">
        <v>2016</v>
      </c>
    </row>
    <row r="12" spans="1:25" s="165" customFormat="1" ht="24.75" customHeight="1">
      <c r="A12" s="165">
        <v>2017</v>
      </c>
      <c r="B12" s="166">
        <v>8739</v>
      </c>
      <c r="C12" s="167">
        <v>3723</v>
      </c>
      <c r="D12" s="167">
        <v>36807</v>
      </c>
      <c r="E12" s="167">
        <v>21097</v>
      </c>
      <c r="F12" s="167">
        <v>15710</v>
      </c>
      <c r="G12" s="168">
        <v>7430</v>
      </c>
      <c r="H12" s="168">
        <v>13224</v>
      </c>
      <c r="I12" s="168">
        <v>723</v>
      </c>
      <c r="J12" s="168">
        <v>4643</v>
      </c>
      <c r="K12" s="168">
        <v>337</v>
      </c>
      <c r="L12" s="168">
        <v>4593</v>
      </c>
      <c r="M12" s="168">
        <v>177</v>
      </c>
      <c r="N12" s="168">
        <v>5269</v>
      </c>
      <c r="O12" s="168">
        <v>48</v>
      </c>
      <c r="P12" s="168">
        <v>3111</v>
      </c>
      <c r="Q12" s="168">
        <v>18</v>
      </c>
      <c r="R12" s="168">
        <v>2696</v>
      </c>
      <c r="S12" s="168">
        <v>4</v>
      </c>
      <c r="T12" s="168">
        <v>1652</v>
      </c>
      <c r="U12" s="168">
        <v>2</v>
      </c>
      <c r="V12" s="169">
        <v>1619</v>
      </c>
      <c r="W12" s="169">
        <v>0</v>
      </c>
      <c r="X12" s="169">
        <v>0</v>
      </c>
      <c r="Y12" s="170">
        <v>2017</v>
      </c>
    </row>
    <row r="13" spans="1:25" s="165" customFormat="1" ht="24.75" customHeight="1">
      <c r="A13" s="165">
        <v>2018</v>
      </c>
      <c r="B13" s="166">
        <v>8951</v>
      </c>
      <c r="C13" s="167">
        <v>3819</v>
      </c>
      <c r="D13" s="167">
        <v>37365</v>
      </c>
      <c r="E13" s="167">
        <v>20783</v>
      </c>
      <c r="F13" s="167">
        <v>16582</v>
      </c>
      <c r="G13" s="168">
        <v>7607</v>
      </c>
      <c r="H13" s="168">
        <v>13436</v>
      </c>
      <c r="I13" s="168">
        <v>766</v>
      </c>
      <c r="J13" s="168">
        <v>4927</v>
      </c>
      <c r="K13" s="168">
        <v>334</v>
      </c>
      <c r="L13" s="168">
        <v>4546</v>
      </c>
      <c r="M13" s="168">
        <v>176</v>
      </c>
      <c r="N13" s="168">
        <v>5244</v>
      </c>
      <c r="O13" s="168">
        <v>45</v>
      </c>
      <c r="P13" s="168">
        <v>3116</v>
      </c>
      <c r="Q13" s="168">
        <v>16</v>
      </c>
      <c r="R13" s="168">
        <v>2388</v>
      </c>
      <c r="S13" s="168">
        <v>5</v>
      </c>
      <c r="T13" s="168">
        <v>1901</v>
      </c>
      <c r="U13" s="168">
        <v>2</v>
      </c>
      <c r="V13" s="169">
        <v>1807</v>
      </c>
      <c r="W13" s="169">
        <v>0</v>
      </c>
      <c r="X13" s="169">
        <v>0</v>
      </c>
      <c r="Y13" s="170">
        <v>2018</v>
      </c>
    </row>
    <row r="14" spans="1:25" s="217" customFormat="1" ht="24.75" customHeight="1">
      <c r="A14" s="233">
        <v>2019</v>
      </c>
      <c r="B14" s="232">
        <v>9060</v>
      </c>
      <c r="C14" s="231">
        <v>3859</v>
      </c>
      <c r="D14" s="231">
        <v>41125</v>
      </c>
      <c r="E14" s="231">
        <v>22850</v>
      </c>
      <c r="F14" s="231">
        <v>18275</v>
      </c>
      <c r="G14" s="227">
        <v>7573</v>
      </c>
      <c r="H14" s="227">
        <v>13767</v>
      </c>
      <c r="I14" s="227">
        <v>849</v>
      </c>
      <c r="J14" s="227">
        <v>5341</v>
      </c>
      <c r="K14" s="227">
        <v>352</v>
      </c>
      <c r="L14" s="227">
        <v>4673</v>
      </c>
      <c r="M14" s="227">
        <v>201</v>
      </c>
      <c r="N14" s="227">
        <v>6011</v>
      </c>
      <c r="O14" s="227">
        <v>58</v>
      </c>
      <c r="P14" s="227">
        <v>3916</v>
      </c>
      <c r="Q14" s="227">
        <v>19</v>
      </c>
      <c r="R14" s="227">
        <v>2841</v>
      </c>
      <c r="S14" s="227">
        <v>5</v>
      </c>
      <c r="T14" s="227">
        <v>2099</v>
      </c>
      <c r="U14" s="228">
        <v>3</v>
      </c>
      <c r="V14" s="228">
        <v>2477</v>
      </c>
      <c r="W14" s="229">
        <v>0</v>
      </c>
      <c r="X14" s="228">
        <v>0</v>
      </c>
      <c r="Y14" s="230">
        <v>2019</v>
      </c>
    </row>
    <row r="15" spans="1:25" s="20" customFormat="1" ht="5.25" customHeight="1" thickBot="1">
      <c r="A15" s="56"/>
      <c r="B15" s="57"/>
      <c r="C15" s="5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6"/>
      <c r="W15" s="56"/>
      <c r="X15" s="56"/>
      <c r="Y15" s="57"/>
    </row>
    <row r="16" spans="1:25" s="20" customFormat="1" ht="3" customHeight="1">
      <c r="A16" s="12"/>
      <c r="B16" s="12"/>
      <c r="C16" s="1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2"/>
      <c r="W16" s="12"/>
      <c r="X16" s="12"/>
      <c r="Y16" s="12"/>
    </row>
    <row r="17" spans="1:23" s="340" customFormat="1" ht="12" customHeight="1">
      <c r="A17" s="338" t="s">
        <v>262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119"/>
      <c r="P17" s="119"/>
      <c r="Q17" s="119"/>
      <c r="R17" s="119"/>
      <c r="S17" s="119"/>
      <c r="T17" s="119"/>
      <c r="U17" s="119"/>
      <c r="V17" s="119"/>
      <c r="W17" s="339"/>
    </row>
    <row r="18" spans="1:21" s="136" customFormat="1" ht="12" customHeight="1">
      <c r="A18" s="136" t="s">
        <v>178</v>
      </c>
      <c r="D18" s="147"/>
      <c r="E18" s="147"/>
      <c r="F18" s="147"/>
      <c r="G18" s="148"/>
      <c r="H18" s="147"/>
      <c r="I18" s="149"/>
      <c r="J18" s="149"/>
      <c r="K18" s="149"/>
      <c r="L18" s="149"/>
      <c r="M18" s="147"/>
      <c r="N18" s="147"/>
      <c r="O18" s="138" t="s">
        <v>106</v>
      </c>
      <c r="P18" s="147"/>
      <c r="Q18" s="147"/>
      <c r="R18" s="147"/>
      <c r="S18" s="147"/>
      <c r="T18" s="147"/>
      <c r="U18" s="147"/>
    </row>
    <row r="19" spans="1:25" s="12" customFormat="1" ht="15">
      <c r="A19" s="20"/>
      <c r="B19" s="20"/>
      <c r="C19" s="20"/>
      <c r="D19" s="23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Y19" s="20"/>
    </row>
    <row r="20" spans="1:25" s="12" customFormat="1" ht="15" hidden="1">
      <c r="A20" s="20"/>
      <c r="B20" s="20"/>
      <c r="C20" s="20"/>
      <c r="D20" s="23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Y20" s="20"/>
    </row>
    <row r="21" spans="1:25" s="12" customFormat="1" ht="15">
      <c r="A21" s="20"/>
      <c r="B21" s="20"/>
      <c r="C21" s="20"/>
      <c r="D21" s="23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Y21" s="20"/>
    </row>
    <row r="22" spans="1:25" s="12" customFormat="1" ht="15">
      <c r="A22" s="20"/>
      <c r="B22" s="20"/>
      <c r="C22" s="20"/>
      <c r="D22" s="23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Y22" s="20"/>
    </row>
    <row r="23" spans="1:25" s="12" customFormat="1" ht="15">
      <c r="A23" s="20"/>
      <c r="B23" s="20"/>
      <c r="C23" s="20"/>
      <c r="D23" s="23"/>
      <c r="E23" s="2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Y23" s="20"/>
    </row>
    <row r="24" spans="1:25" s="12" customFormat="1" ht="15">
      <c r="A24" s="20"/>
      <c r="B24" s="20"/>
      <c r="C24" s="20"/>
      <c r="D24" s="23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Y24" s="20"/>
    </row>
    <row r="25" spans="1:25" s="12" customFormat="1" ht="15">
      <c r="A25" s="20"/>
      <c r="B25" s="20"/>
      <c r="C25" s="20"/>
      <c r="D25" s="23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Y25" s="20"/>
    </row>
    <row r="26" spans="1:25" s="12" customFormat="1" ht="15">
      <c r="A26" s="20"/>
      <c r="B26" s="20"/>
      <c r="C26" s="20"/>
      <c r="D26" s="23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Y26" s="20"/>
    </row>
    <row r="27" spans="1:25" s="12" customFormat="1" ht="15" hidden="1">
      <c r="A27" s="20"/>
      <c r="B27" s="20"/>
      <c r="C27" s="20"/>
      <c r="D27" s="23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Y27" s="20"/>
    </row>
    <row r="28" spans="1:25" s="12" customFormat="1" ht="15" hidden="1">
      <c r="A28" s="20"/>
      <c r="B28" s="20"/>
      <c r="C28" s="20"/>
      <c r="D28" s="23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Y28" s="20"/>
    </row>
    <row r="29" spans="1:25" s="12" customFormat="1" ht="15" hidden="1">
      <c r="A29" s="20"/>
      <c r="B29" s="20"/>
      <c r="C29" s="20"/>
      <c r="D29" s="23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Y29" s="20"/>
    </row>
    <row r="30" spans="1:25" s="12" customFormat="1" ht="15" hidden="1">
      <c r="A30" s="20"/>
      <c r="B30" s="20"/>
      <c r="C30" s="20"/>
      <c r="D30" s="23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Y30" s="20"/>
    </row>
    <row r="31" spans="1:25" s="12" customFormat="1" ht="15" hidden="1">
      <c r="A31" s="20"/>
      <c r="B31" s="20"/>
      <c r="C31" s="20"/>
      <c r="D31" s="23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Y31" s="20"/>
    </row>
    <row r="32" spans="1:25" s="12" customFormat="1" ht="15" hidden="1">
      <c r="A32" s="20"/>
      <c r="B32" s="20">
        <v>2012</v>
      </c>
      <c r="C32" s="20"/>
      <c r="D32" s="23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2">
        <v>2012</v>
      </c>
      <c r="Y32" s="20"/>
    </row>
    <row r="33" spans="1:25" s="12" customFormat="1" ht="15" hidden="1">
      <c r="A33" s="20"/>
      <c r="B33" s="20"/>
      <c r="C33" s="20"/>
      <c r="D33" s="23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1"/>
      <c r="Y33" s="20"/>
    </row>
    <row r="34" spans="1:25" s="12" customFormat="1" ht="15" hidden="1">
      <c r="A34" s="20"/>
      <c r="B34" s="20"/>
      <c r="C34" s="20"/>
      <c r="D34" s="23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1"/>
      <c r="Y34" s="20"/>
    </row>
    <row r="35" spans="1:25" s="12" customFormat="1" ht="15" hidden="1">
      <c r="A35" s="20"/>
      <c r="B35" s="20"/>
      <c r="C35" s="20"/>
      <c r="D35" s="23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1"/>
      <c r="Y35" s="20"/>
    </row>
    <row r="36" spans="1:25" s="12" customFormat="1" ht="15" hidden="1">
      <c r="A36" s="20"/>
      <c r="B36" s="20"/>
      <c r="C36" s="20"/>
      <c r="D36" s="23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1"/>
      <c r="Y36" s="20"/>
    </row>
    <row r="37" spans="1:25" s="12" customFormat="1" ht="51.75" customHeight="1">
      <c r="A37" s="20"/>
      <c r="B37" s="20"/>
      <c r="C37" s="20"/>
      <c r="D37" s="23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1"/>
      <c r="Y37" s="20"/>
    </row>
    <row r="38" spans="1:25" s="12" customFormat="1" ht="15" hidden="1">
      <c r="A38" s="20"/>
      <c r="B38" s="20"/>
      <c r="C38" s="20"/>
      <c r="D38" s="23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1"/>
      <c r="Y38" s="20"/>
    </row>
    <row r="39" spans="1:25" s="12" customFormat="1" ht="15" hidden="1">
      <c r="A39" s="20"/>
      <c r="B39" s="20"/>
      <c r="C39" s="20"/>
      <c r="D39" s="23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1"/>
      <c r="Y39" s="20"/>
    </row>
    <row r="40" spans="1:25" s="12" customFormat="1" ht="15" hidden="1">
      <c r="A40" s="20"/>
      <c r="B40" s="20"/>
      <c r="C40" s="20"/>
      <c r="D40" s="23"/>
      <c r="E40" s="2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1"/>
      <c r="Y40" s="20"/>
    </row>
    <row r="41" spans="1:25" s="12" customFormat="1" ht="15" hidden="1">
      <c r="A41" s="20"/>
      <c r="B41" s="20"/>
      <c r="C41" s="20"/>
      <c r="D41" s="23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1"/>
      <c r="Y41" s="20"/>
    </row>
    <row r="42" spans="1:25" s="12" customFormat="1" ht="15" hidden="1">
      <c r="A42" s="20"/>
      <c r="B42" s="20"/>
      <c r="C42" s="20"/>
      <c r="D42" s="23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1"/>
      <c r="Y42" s="20"/>
    </row>
    <row r="43" spans="1:25" s="12" customFormat="1" ht="15" hidden="1">
      <c r="A43" s="20"/>
      <c r="B43" s="20"/>
      <c r="C43" s="20"/>
      <c r="D43" s="23"/>
      <c r="E43" s="2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1"/>
      <c r="Y43" s="20"/>
    </row>
    <row r="44" spans="1:25" s="12" customFormat="1" ht="15" hidden="1">
      <c r="A44" s="20"/>
      <c r="B44" s="20"/>
      <c r="C44" s="20"/>
      <c r="D44" s="23"/>
      <c r="E44" s="2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1"/>
      <c r="Y44" s="20"/>
    </row>
    <row r="45" spans="1:25" s="12" customFormat="1" ht="15" hidden="1">
      <c r="A45" s="20"/>
      <c r="B45" s="20"/>
      <c r="C45" s="20"/>
      <c r="D45" s="23"/>
      <c r="E45" s="2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1"/>
      <c r="Y45" s="20"/>
    </row>
    <row r="46" spans="1:25" s="12" customFormat="1" ht="31.5" customHeight="1">
      <c r="A46" s="20"/>
      <c r="B46" s="20"/>
      <c r="C46" s="20"/>
      <c r="D46" s="23"/>
      <c r="E46" s="2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1"/>
      <c r="Y46" s="20"/>
    </row>
    <row r="47" spans="1:25" s="12" customFormat="1" ht="32.25" customHeight="1">
      <c r="A47" s="20"/>
      <c r="B47" s="20"/>
      <c r="C47" s="20"/>
      <c r="D47" s="23"/>
      <c r="E47" s="2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1"/>
      <c r="Y47" s="20"/>
    </row>
    <row r="48" spans="1:25" s="12" customFormat="1" ht="15" hidden="1">
      <c r="A48" s="20"/>
      <c r="B48" s="20"/>
      <c r="C48" s="20"/>
      <c r="D48" s="23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1"/>
      <c r="Y48" s="20"/>
    </row>
    <row r="49" spans="1:25" s="12" customFormat="1" ht="15" hidden="1">
      <c r="A49" s="20"/>
      <c r="B49" s="20"/>
      <c r="C49" s="20"/>
      <c r="D49" s="23"/>
      <c r="E49" s="2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1"/>
      <c r="Y49" s="20"/>
    </row>
    <row r="50" spans="1:25" s="12" customFormat="1" ht="15" hidden="1">
      <c r="A50" s="20"/>
      <c r="B50" s="20"/>
      <c r="C50" s="20"/>
      <c r="D50" s="23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1"/>
      <c r="Y50" s="20"/>
    </row>
    <row r="51" spans="1:25" s="12" customFormat="1" ht="15" hidden="1">
      <c r="A51" s="20"/>
      <c r="B51" s="20"/>
      <c r="C51" s="20"/>
      <c r="D51" s="23"/>
      <c r="E51" s="23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1"/>
      <c r="Y51" s="20"/>
    </row>
    <row r="52" spans="1:25" s="12" customFormat="1" ht="15" hidden="1">
      <c r="A52" s="20"/>
      <c r="B52" s="20"/>
      <c r="C52" s="20"/>
      <c r="D52" s="20"/>
      <c r="E52" s="20"/>
      <c r="Y52" s="20"/>
    </row>
    <row r="53" spans="1:25" s="12" customFormat="1" ht="15" hidden="1">
      <c r="A53" s="20"/>
      <c r="B53" s="20"/>
      <c r="C53" s="20"/>
      <c r="D53" s="20"/>
      <c r="E53" s="20"/>
      <c r="Y53" s="20"/>
    </row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</sheetData>
  <sheetProtection/>
  <mergeCells count="26">
    <mergeCell ref="A1:B1"/>
    <mergeCell ref="A6:A9"/>
    <mergeCell ref="B7:C7"/>
    <mergeCell ref="D7:F7"/>
    <mergeCell ref="B6:F6"/>
    <mergeCell ref="Y7:Y8"/>
    <mergeCell ref="G7:G8"/>
    <mergeCell ref="X7:X8"/>
    <mergeCell ref="M7:M8"/>
    <mergeCell ref="L7:L8"/>
    <mergeCell ref="W7:W8"/>
    <mergeCell ref="V7:V8"/>
    <mergeCell ref="U7:U8"/>
    <mergeCell ref="T7:T8"/>
    <mergeCell ref="S7:S8"/>
    <mergeCell ref="R7:R8"/>
    <mergeCell ref="A3:L3"/>
    <mergeCell ref="M3:IV3"/>
    <mergeCell ref="K7:K8"/>
    <mergeCell ref="J7:J8"/>
    <mergeCell ref="I7:I8"/>
    <mergeCell ref="H7:H8"/>
    <mergeCell ref="Q7:Q8"/>
    <mergeCell ref="P7:P8"/>
    <mergeCell ref="O7:O8"/>
    <mergeCell ref="N7:N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8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60"/>
  <sheetViews>
    <sheetView tabSelected="1" view="pageBreakPreview" zoomScale="85" zoomScaleNormal="115" zoomScaleSheetLayoutView="85" zoomScalePageLayoutView="0" workbookViewId="0" topLeftCell="A16">
      <selection activeCell="E47" sqref="E47"/>
    </sheetView>
  </sheetViews>
  <sheetFormatPr defaultColWidth="0" defaultRowHeight="13.5"/>
  <cols>
    <col min="1" max="1" width="11.77734375" style="39" customWidth="1"/>
    <col min="2" max="2" width="8.77734375" style="39" customWidth="1"/>
    <col min="3" max="3" width="10.3359375" style="39" customWidth="1"/>
    <col min="4" max="5" width="8.77734375" style="39" customWidth="1"/>
    <col min="6" max="10" width="8.77734375" style="38" customWidth="1"/>
    <col min="11" max="16" width="10.77734375" style="38" customWidth="1"/>
    <col min="17" max="17" width="11.77734375" style="39" customWidth="1"/>
    <col min="18" max="18" width="11.77734375" style="38" customWidth="1"/>
    <col min="19" max="26" width="8.77734375" style="38" customWidth="1"/>
    <col min="27" max="32" width="10.77734375" style="38" customWidth="1"/>
    <col min="33" max="34" width="11.77734375" style="39" customWidth="1"/>
    <col min="35" max="40" width="8.77734375" style="39" customWidth="1"/>
    <col min="41" max="42" width="8.77734375" style="38" customWidth="1"/>
    <col min="43" max="46" width="10.77734375" style="38" customWidth="1"/>
    <col min="47" max="47" width="10.77734375" style="39" customWidth="1"/>
    <col min="48" max="48" width="10.77734375" style="38" customWidth="1"/>
    <col min="49" max="49" width="11.77734375" style="38" customWidth="1"/>
    <col min="50" max="50" width="0.10546875" style="38" customWidth="1"/>
    <col min="51" max="51" width="7.99609375" style="38" hidden="1" customWidth="1"/>
    <col min="52" max="54" width="0" style="38" hidden="1" customWidth="1"/>
    <col min="55" max="55" width="7.99609375" style="38" hidden="1" customWidth="1"/>
    <col min="56" max="58" width="0" style="38" hidden="1" customWidth="1"/>
    <col min="59" max="59" width="7.99609375" style="38" hidden="1" customWidth="1"/>
    <col min="60" max="60" width="0" style="38" hidden="1" customWidth="1"/>
    <col min="61" max="61" width="7.99609375" style="38" hidden="1" customWidth="1"/>
    <col min="62" max="62" width="0" style="38" hidden="1" customWidth="1"/>
    <col min="63" max="63" width="7.99609375" style="38" hidden="1" customWidth="1"/>
    <col min="64" max="64" width="0" style="38" hidden="1" customWidth="1"/>
    <col min="65" max="66" width="7.99609375" style="38" hidden="1" customWidth="1"/>
    <col min="67" max="16384" width="0" style="38" hidden="1" customWidth="1"/>
  </cols>
  <sheetData>
    <row r="1" spans="1:51" s="175" customFormat="1" ht="12" customHeight="1">
      <c r="A1" s="287" t="s">
        <v>46</v>
      </c>
      <c r="B1" s="288"/>
      <c r="C1" s="150"/>
      <c r="D1" s="150"/>
      <c r="E1" s="150"/>
      <c r="F1" s="287"/>
      <c r="G1" s="288"/>
      <c r="Q1" s="176" t="s">
        <v>96</v>
      </c>
      <c r="R1" s="287" t="s">
        <v>46</v>
      </c>
      <c r="S1" s="287"/>
      <c r="T1" s="287"/>
      <c r="U1" s="287"/>
      <c r="V1" s="287"/>
      <c r="W1" s="287"/>
      <c r="X1" s="287"/>
      <c r="Y1" s="288"/>
      <c r="AE1" s="287"/>
      <c r="AF1" s="288"/>
      <c r="AG1" s="176" t="s">
        <v>96</v>
      </c>
      <c r="AH1" s="287" t="s">
        <v>193</v>
      </c>
      <c r="AI1" s="287"/>
      <c r="AJ1" s="287"/>
      <c r="AK1" s="287"/>
      <c r="AL1" s="287"/>
      <c r="AM1" s="287"/>
      <c r="AN1" s="287"/>
      <c r="AO1" s="288"/>
      <c r="AT1" s="176"/>
      <c r="AU1" s="177"/>
      <c r="AV1" s="176"/>
      <c r="AW1" s="176" t="s">
        <v>96</v>
      </c>
      <c r="AX1" s="176"/>
      <c r="AY1" s="176"/>
    </row>
    <row r="2" spans="1:47" s="36" customFormat="1" ht="12" customHeight="1">
      <c r="A2" s="37"/>
      <c r="B2" s="37"/>
      <c r="C2" s="37"/>
      <c r="D2" s="37"/>
      <c r="E2" s="37"/>
      <c r="Q2" s="37"/>
      <c r="R2" s="37"/>
      <c r="S2" s="37"/>
      <c r="T2" s="37"/>
      <c r="U2" s="37"/>
      <c r="V2" s="37"/>
      <c r="AG2" s="37"/>
      <c r="AH2" s="37"/>
      <c r="AI2" s="37"/>
      <c r="AJ2" s="37"/>
      <c r="AK2" s="37"/>
      <c r="AL2" s="37"/>
      <c r="AM2" s="37"/>
      <c r="AN2" s="37"/>
      <c r="AU2" s="37"/>
    </row>
    <row r="3" spans="1:53" s="178" customFormat="1" ht="22.5" customHeight="1">
      <c r="A3" s="303" t="s">
        <v>95</v>
      </c>
      <c r="B3" s="304"/>
      <c r="C3" s="304"/>
      <c r="D3" s="304"/>
      <c r="E3" s="304"/>
      <c r="F3" s="304"/>
      <c r="G3" s="304"/>
      <c r="H3" s="304"/>
      <c r="I3" s="304"/>
      <c r="J3" s="304"/>
      <c r="K3" s="303" t="s">
        <v>93</v>
      </c>
      <c r="L3" s="303"/>
      <c r="M3" s="303"/>
      <c r="N3" s="303"/>
      <c r="O3" s="303"/>
      <c r="P3" s="303"/>
      <c r="Q3" s="303"/>
      <c r="R3" s="336" t="s">
        <v>94</v>
      </c>
      <c r="S3" s="336"/>
      <c r="T3" s="336"/>
      <c r="U3" s="336"/>
      <c r="V3" s="336"/>
      <c r="W3" s="336"/>
      <c r="X3" s="336"/>
      <c r="Y3" s="336"/>
      <c r="Z3" s="336"/>
      <c r="AA3" s="300" t="s">
        <v>93</v>
      </c>
      <c r="AB3" s="300"/>
      <c r="AC3" s="300"/>
      <c r="AD3" s="300"/>
      <c r="AE3" s="300"/>
      <c r="AF3" s="300"/>
      <c r="AG3" s="300"/>
      <c r="AH3" s="300" t="s">
        <v>155</v>
      </c>
      <c r="AI3" s="300"/>
      <c r="AJ3" s="300"/>
      <c r="AK3" s="300"/>
      <c r="AL3" s="300"/>
      <c r="AM3" s="300"/>
      <c r="AN3" s="300"/>
      <c r="AO3" s="300"/>
      <c r="AP3" s="300"/>
      <c r="AQ3" s="300" t="s">
        <v>93</v>
      </c>
      <c r="AR3" s="300"/>
      <c r="AS3" s="300"/>
      <c r="AT3" s="300"/>
      <c r="AU3" s="300"/>
      <c r="AV3" s="300"/>
      <c r="AW3" s="300"/>
      <c r="AX3" s="180"/>
      <c r="AY3" s="180"/>
      <c r="AZ3" s="180"/>
      <c r="BA3" s="180"/>
    </row>
    <row r="4" spans="1:53" s="178" customFormat="1" ht="22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303" t="s">
        <v>101</v>
      </c>
      <c r="L4" s="303"/>
      <c r="M4" s="303"/>
      <c r="N4" s="303"/>
      <c r="O4" s="303"/>
      <c r="P4" s="303"/>
      <c r="Q4" s="303"/>
      <c r="R4" s="181"/>
      <c r="S4" s="181"/>
      <c r="T4" s="181"/>
      <c r="U4" s="181"/>
      <c r="V4" s="181"/>
      <c r="W4" s="181"/>
      <c r="X4" s="181"/>
      <c r="Y4" s="181"/>
      <c r="Z4" s="181"/>
      <c r="AA4" s="300" t="s">
        <v>156</v>
      </c>
      <c r="AB4" s="300"/>
      <c r="AC4" s="300"/>
      <c r="AD4" s="300"/>
      <c r="AE4" s="300"/>
      <c r="AF4" s="300"/>
      <c r="AG4" s="300"/>
      <c r="AH4" s="179"/>
      <c r="AI4" s="179"/>
      <c r="AJ4" s="179"/>
      <c r="AK4" s="179"/>
      <c r="AL4" s="179"/>
      <c r="AM4" s="179"/>
      <c r="AN4" s="179"/>
      <c r="AO4" s="179"/>
      <c r="AP4" s="179"/>
      <c r="AQ4" s="303" t="s">
        <v>102</v>
      </c>
      <c r="AR4" s="303"/>
      <c r="AS4" s="303"/>
      <c r="AT4" s="303"/>
      <c r="AU4" s="303"/>
      <c r="AV4" s="303"/>
      <c r="AW4" s="303"/>
      <c r="AX4" s="180"/>
      <c r="AY4" s="180"/>
      <c r="AZ4" s="180"/>
      <c r="BA4" s="180"/>
    </row>
    <row r="5" spans="1:53" s="35" customFormat="1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31"/>
      <c r="L5" s="31"/>
      <c r="M5" s="31"/>
      <c r="N5" s="31"/>
      <c r="O5" s="31"/>
      <c r="P5" s="31"/>
      <c r="Q5" s="31"/>
      <c r="R5" s="32"/>
      <c r="S5" s="32"/>
      <c r="T5" s="32"/>
      <c r="U5" s="32"/>
      <c r="V5" s="32"/>
      <c r="W5" s="32"/>
      <c r="X5" s="32"/>
      <c r="Y5" s="32"/>
      <c r="Z5" s="32"/>
      <c r="AA5" s="33"/>
      <c r="AB5" s="33"/>
      <c r="AC5" s="33"/>
      <c r="AD5" s="33"/>
      <c r="AE5" s="104"/>
      <c r="AF5" s="104"/>
      <c r="AG5" s="104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4"/>
      <c r="AS5" s="29"/>
      <c r="AT5" s="29"/>
      <c r="AU5" s="29"/>
      <c r="AV5" s="29"/>
      <c r="AW5" s="29"/>
      <c r="AX5" s="34"/>
      <c r="AY5" s="34"/>
      <c r="AZ5" s="34"/>
      <c r="BA5" s="34"/>
    </row>
    <row r="6" spans="1:49" s="172" customFormat="1" ht="12" customHeight="1" thickBot="1">
      <c r="A6" s="171" t="s">
        <v>91</v>
      </c>
      <c r="M6" s="173"/>
      <c r="N6" s="173"/>
      <c r="O6" s="173"/>
      <c r="P6" s="173"/>
      <c r="Q6" s="174" t="s">
        <v>92</v>
      </c>
      <c r="R6" s="172" t="s">
        <v>91</v>
      </c>
      <c r="AG6" s="174" t="s">
        <v>92</v>
      </c>
      <c r="AH6" s="172" t="s">
        <v>91</v>
      </c>
      <c r="AO6" s="173"/>
      <c r="AP6" s="173"/>
      <c r="AQ6" s="173"/>
      <c r="AR6" s="173"/>
      <c r="AS6" s="173"/>
      <c r="AT6" s="173"/>
      <c r="AW6" s="174" t="s">
        <v>90</v>
      </c>
    </row>
    <row r="7" spans="1:49" s="40" customFormat="1" ht="42" customHeight="1">
      <c r="A7" s="310" t="s">
        <v>103</v>
      </c>
      <c r="B7" s="307" t="s">
        <v>207</v>
      </c>
      <c r="C7" s="313"/>
      <c r="D7" s="313"/>
      <c r="E7" s="313"/>
      <c r="F7" s="308"/>
      <c r="G7" s="307" t="s">
        <v>208</v>
      </c>
      <c r="H7" s="313"/>
      <c r="I7" s="307" t="s">
        <v>209</v>
      </c>
      <c r="J7" s="308"/>
      <c r="K7" s="307" t="s">
        <v>210</v>
      </c>
      <c r="L7" s="308"/>
      <c r="M7" s="301" t="s">
        <v>234</v>
      </c>
      <c r="N7" s="302"/>
      <c r="O7" s="301" t="s">
        <v>211</v>
      </c>
      <c r="P7" s="302"/>
      <c r="Q7" s="326" t="s">
        <v>104</v>
      </c>
      <c r="R7" s="308" t="s">
        <v>212</v>
      </c>
      <c r="S7" s="307" t="s">
        <v>213</v>
      </c>
      <c r="T7" s="308"/>
      <c r="U7" s="307" t="s">
        <v>214</v>
      </c>
      <c r="V7" s="308"/>
      <c r="W7" s="301" t="s">
        <v>215</v>
      </c>
      <c r="X7" s="302"/>
      <c r="Y7" s="307" t="s">
        <v>216</v>
      </c>
      <c r="Z7" s="308"/>
      <c r="AA7" s="305" t="s">
        <v>217</v>
      </c>
      <c r="AB7" s="306"/>
      <c r="AC7" s="307" t="s">
        <v>218</v>
      </c>
      <c r="AD7" s="308"/>
      <c r="AE7" s="301" t="s">
        <v>219</v>
      </c>
      <c r="AF7" s="302"/>
      <c r="AG7" s="326" t="s">
        <v>105</v>
      </c>
      <c r="AH7" s="308" t="s">
        <v>220</v>
      </c>
      <c r="AI7" s="309" t="s">
        <v>221</v>
      </c>
      <c r="AJ7" s="332"/>
      <c r="AK7" s="301" t="s">
        <v>245</v>
      </c>
      <c r="AL7" s="302"/>
      <c r="AM7" s="333" t="s">
        <v>222</v>
      </c>
      <c r="AN7" s="302"/>
      <c r="AO7" s="331" t="s">
        <v>202</v>
      </c>
      <c r="AP7" s="308"/>
      <c r="AQ7" s="335" t="s">
        <v>223</v>
      </c>
      <c r="AR7" s="306"/>
      <c r="AS7" s="307" t="s">
        <v>224</v>
      </c>
      <c r="AT7" s="308"/>
      <c r="AU7" s="309" t="s">
        <v>225</v>
      </c>
      <c r="AV7" s="306"/>
      <c r="AW7" s="326" t="s">
        <v>104</v>
      </c>
    </row>
    <row r="8" spans="1:49" s="40" customFormat="1" ht="64.5" customHeight="1">
      <c r="A8" s="311"/>
      <c r="B8" s="317" t="s">
        <v>88</v>
      </c>
      <c r="C8" s="323"/>
      <c r="D8" s="323"/>
      <c r="E8" s="323"/>
      <c r="F8" s="318"/>
      <c r="G8" s="317" t="s">
        <v>87</v>
      </c>
      <c r="H8" s="323"/>
      <c r="I8" s="317" t="s">
        <v>86</v>
      </c>
      <c r="J8" s="318"/>
      <c r="K8" s="317" t="s">
        <v>85</v>
      </c>
      <c r="L8" s="318"/>
      <c r="M8" s="317" t="s">
        <v>195</v>
      </c>
      <c r="N8" s="318"/>
      <c r="O8" s="319" t="s">
        <v>196</v>
      </c>
      <c r="P8" s="320"/>
      <c r="Q8" s="327"/>
      <c r="R8" s="324"/>
      <c r="S8" s="317" t="s">
        <v>22</v>
      </c>
      <c r="T8" s="318"/>
      <c r="U8" s="317" t="s">
        <v>157</v>
      </c>
      <c r="V8" s="318"/>
      <c r="W8" s="317" t="s">
        <v>203</v>
      </c>
      <c r="X8" s="318"/>
      <c r="Y8" s="337" t="s">
        <v>84</v>
      </c>
      <c r="Z8" s="334"/>
      <c r="AA8" s="321" t="s">
        <v>89</v>
      </c>
      <c r="AB8" s="322"/>
      <c r="AC8" s="317" t="s">
        <v>83</v>
      </c>
      <c r="AD8" s="318"/>
      <c r="AE8" s="329" t="s">
        <v>204</v>
      </c>
      <c r="AF8" s="330"/>
      <c r="AG8" s="327"/>
      <c r="AH8" s="324"/>
      <c r="AI8" s="317" t="s">
        <v>32</v>
      </c>
      <c r="AJ8" s="318"/>
      <c r="AK8" s="329" t="s">
        <v>205</v>
      </c>
      <c r="AL8" s="330"/>
      <c r="AM8" s="329" t="s">
        <v>206</v>
      </c>
      <c r="AN8" s="330"/>
      <c r="AO8" s="317" t="s">
        <v>82</v>
      </c>
      <c r="AP8" s="318"/>
      <c r="AQ8" s="317" t="s">
        <v>81</v>
      </c>
      <c r="AR8" s="318"/>
      <c r="AS8" s="317" t="s">
        <v>80</v>
      </c>
      <c r="AT8" s="318"/>
      <c r="AU8" s="321" t="s">
        <v>79</v>
      </c>
      <c r="AV8" s="334"/>
      <c r="AW8" s="327"/>
    </row>
    <row r="9" spans="1:49" s="40" customFormat="1" ht="28.5" customHeight="1">
      <c r="A9" s="311"/>
      <c r="B9" s="314" t="s">
        <v>226</v>
      </c>
      <c r="C9" s="315"/>
      <c r="D9" s="314" t="s">
        <v>227</v>
      </c>
      <c r="E9" s="316"/>
      <c r="F9" s="315"/>
      <c r="G9" s="188" t="s">
        <v>228</v>
      </c>
      <c r="H9" s="188" t="s">
        <v>229</v>
      </c>
      <c r="I9" s="189" t="s">
        <v>230</v>
      </c>
      <c r="J9" s="190" t="s">
        <v>229</v>
      </c>
      <c r="K9" s="189" t="s">
        <v>230</v>
      </c>
      <c r="L9" s="190" t="s">
        <v>229</v>
      </c>
      <c r="M9" s="189" t="s">
        <v>230</v>
      </c>
      <c r="N9" s="190" t="s">
        <v>229</v>
      </c>
      <c r="O9" s="189" t="s">
        <v>230</v>
      </c>
      <c r="P9" s="190" t="s">
        <v>229</v>
      </c>
      <c r="Q9" s="327"/>
      <c r="R9" s="324"/>
      <c r="S9" s="189" t="s">
        <v>230</v>
      </c>
      <c r="T9" s="190" t="s">
        <v>229</v>
      </c>
      <c r="U9" s="189" t="s">
        <v>230</v>
      </c>
      <c r="V9" s="190" t="s">
        <v>229</v>
      </c>
      <c r="W9" s="191" t="s">
        <v>226</v>
      </c>
      <c r="X9" s="191" t="s">
        <v>227</v>
      </c>
      <c r="Y9" s="192" t="s">
        <v>226</v>
      </c>
      <c r="Z9" s="191" t="s">
        <v>227</v>
      </c>
      <c r="AA9" s="193" t="s">
        <v>226</v>
      </c>
      <c r="AB9" s="193" t="s">
        <v>227</v>
      </c>
      <c r="AC9" s="194" t="s">
        <v>226</v>
      </c>
      <c r="AD9" s="193" t="s">
        <v>227</v>
      </c>
      <c r="AE9" s="143" t="s">
        <v>226</v>
      </c>
      <c r="AF9" s="143" t="s">
        <v>227</v>
      </c>
      <c r="AG9" s="327"/>
      <c r="AH9" s="324"/>
      <c r="AI9" s="193" t="s">
        <v>226</v>
      </c>
      <c r="AJ9" s="193" t="s">
        <v>227</v>
      </c>
      <c r="AK9" s="143" t="s">
        <v>226</v>
      </c>
      <c r="AL9" s="143" t="s">
        <v>227</v>
      </c>
      <c r="AM9" s="143" t="s">
        <v>226</v>
      </c>
      <c r="AN9" s="143" t="s">
        <v>227</v>
      </c>
      <c r="AO9" s="191" t="s">
        <v>226</v>
      </c>
      <c r="AP9" s="191" t="s">
        <v>227</v>
      </c>
      <c r="AQ9" s="191" t="s">
        <v>226</v>
      </c>
      <c r="AR9" s="191" t="s">
        <v>227</v>
      </c>
      <c r="AS9" s="189" t="s">
        <v>226</v>
      </c>
      <c r="AT9" s="189" t="s">
        <v>227</v>
      </c>
      <c r="AU9" s="188" t="s">
        <v>226</v>
      </c>
      <c r="AV9" s="189" t="s">
        <v>227</v>
      </c>
      <c r="AW9" s="327"/>
    </row>
    <row r="10" spans="1:49" s="40" customFormat="1" ht="64.5" customHeight="1">
      <c r="A10" s="312"/>
      <c r="B10" s="195" t="s">
        <v>77</v>
      </c>
      <c r="C10" s="196" t="s">
        <v>231</v>
      </c>
      <c r="D10" s="195" t="s">
        <v>78</v>
      </c>
      <c r="E10" s="196" t="s">
        <v>232</v>
      </c>
      <c r="F10" s="197" t="s">
        <v>233</v>
      </c>
      <c r="G10" s="198" t="s">
        <v>77</v>
      </c>
      <c r="H10" s="198" t="s">
        <v>76</v>
      </c>
      <c r="I10" s="199" t="s">
        <v>77</v>
      </c>
      <c r="J10" s="200" t="s">
        <v>76</v>
      </c>
      <c r="K10" s="200" t="s">
        <v>77</v>
      </c>
      <c r="L10" s="195" t="s">
        <v>76</v>
      </c>
      <c r="M10" s="195" t="s">
        <v>77</v>
      </c>
      <c r="N10" s="195" t="s">
        <v>76</v>
      </c>
      <c r="O10" s="195" t="s">
        <v>77</v>
      </c>
      <c r="P10" s="195" t="s">
        <v>76</v>
      </c>
      <c r="Q10" s="328"/>
      <c r="R10" s="325"/>
      <c r="S10" s="195" t="s">
        <v>77</v>
      </c>
      <c r="T10" s="195" t="s">
        <v>76</v>
      </c>
      <c r="U10" s="195" t="s">
        <v>77</v>
      </c>
      <c r="V10" s="195" t="s">
        <v>76</v>
      </c>
      <c r="W10" s="195" t="s">
        <v>77</v>
      </c>
      <c r="X10" s="195" t="s">
        <v>76</v>
      </c>
      <c r="Y10" s="195" t="s">
        <v>77</v>
      </c>
      <c r="Z10" s="195" t="s">
        <v>76</v>
      </c>
      <c r="AA10" s="201" t="s">
        <v>77</v>
      </c>
      <c r="AB10" s="201" t="s">
        <v>76</v>
      </c>
      <c r="AC10" s="202" t="s">
        <v>77</v>
      </c>
      <c r="AD10" s="201" t="s">
        <v>76</v>
      </c>
      <c r="AE10" s="203" t="s">
        <v>77</v>
      </c>
      <c r="AF10" s="203" t="s">
        <v>76</v>
      </c>
      <c r="AG10" s="328"/>
      <c r="AH10" s="325"/>
      <c r="AI10" s="201" t="s">
        <v>77</v>
      </c>
      <c r="AJ10" s="201" t="s">
        <v>76</v>
      </c>
      <c r="AK10" s="203" t="s">
        <v>77</v>
      </c>
      <c r="AL10" s="200" t="s">
        <v>76</v>
      </c>
      <c r="AM10" s="203" t="s">
        <v>77</v>
      </c>
      <c r="AN10" s="203" t="s">
        <v>76</v>
      </c>
      <c r="AO10" s="195" t="s">
        <v>77</v>
      </c>
      <c r="AP10" s="195" t="s">
        <v>76</v>
      </c>
      <c r="AQ10" s="195" t="s">
        <v>77</v>
      </c>
      <c r="AR10" s="195" t="s">
        <v>76</v>
      </c>
      <c r="AS10" s="199" t="s">
        <v>77</v>
      </c>
      <c r="AT10" s="199" t="s">
        <v>76</v>
      </c>
      <c r="AU10" s="198" t="s">
        <v>77</v>
      </c>
      <c r="AV10" s="199" t="s">
        <v>76</v>
      </c>
      <c r="AW10" s="328"/>
    </row>
    <row r="11" spans="1:49" s="40" customFormat="1" ht="21" customHeight="1">
      <c r="A11" s="204">
        <v>2015</v>
      </c>
      <c r="B11" s="205">
        <v>8425</v>
      </c>
      <c r="C11" s="41">
        <v>3534</v>
      </c>
      <c r="D11" s="205">
        <v>35176</v>
      </c>
      <c r="E11" s="205">
        <v>20053</v>
      </c>
      <c r="F11" s="205">
        <v>15123</v>
      </c>
      <c r="G11" s="41">
        <v>26</v>
      </c>
      <c r="H11" s="41">
        <v>401</v>
      </c>
      <c r="I11" s="41">
        <v>10</v>
      </c>
      <c r="J11" s="41">
        <v>87</v>
      </c>
      <c r="K11" s="205">
        <v>616</v>
      </c>
      <c r="L11" s="205">
        <v>5216</v>
      </c>
      <c r="M11" s="205">
        <v>16</v>
      </c>
      <c r="N11" s="205">
        <v>1295</v>
      </c>
      <c r="O11" s="205">
        <v>16</v>
      </c>
      <c r="P11" s="205">
        <v>189</v>
      </c>
      <c r="Q11" s="207">
        <v>2015</v>
      </c>
      <c r="R11" s="204">
        <v>2015</v>
      </c>
      <c r="S11" s="205">
        <v>331</v>
      </c>
      <c r="T11" s="205">
        <v>3235</v>
      </c>
      <c r="U11" s="205">
        <v>2321</v>
      </c>
      <c r="V11" s="205">
        <v>5195</v>
      </c>
      <c r="W11" s="205">
        <v>519</v>
      </c>
      <c r="X11" s="205">
        <v>1313</v>
      </c>
      <c r="Y11" s="205">
        <v>2289</v>
      </c>
      <c r="Z11" s="205">
        <v>5580</v>
      </c>
      <c r="AA11" s="205">
        <v>43</v>
      </c>
      <c r="AB11" s="205">
        <v>250</v>
      </c>
      <c r="AC11" s="205">
        <v>79</v>
      </c>
      <c r="AD11" s="205">
        <v>1161</v>
      </c>
      <c r="AE11" s="205">
        <v>146</v>
      </c>
      <c r="AF11" s="205">
        <v>500</v>
      </c>
      <c r="AG11" s="207">
        <v>2015</v>
      </c>
      <c r="AH11" s="204">
        <v>2015</v>
      </c>
      <c r="AI11" s="205">
        <v>98</v>
      </c>
      <c r="AJ11" s="205">
        <v>556</v>
      </c>
      <c r="AK11" s="205">
        <v>62</v>
      </c>
      <c r="AL11" s="205">
        <v>520</v>
      </c>
      <c r="AM11" s="205">
        <v>67</v>
      </c>
      <c r="AN11" s="205">
        <v>2009</v>
      </c>
      <c r="AO11" s="205">
        <v>326</v>
      </c>
      <c r="AP11" s="205">
        <v>2362</v>
      </c>
      <c r="AQ11" s="205">
        <v>274</v>
      </c>
      <c r="AR11" s="205">
        <v>2949</v>
      </c>
      <c r="AS11" s="205">
        <v>219</v>
      </c>
      <c r="AT11" s="205">
        <v>473</v>
      </c>
      <c r="AU11" s="205">
        <v>967</v>
      </c>
      <c r="AV11" s="205">
        <v>1885</v>
      </c>
      <c r="AW11" s="210">
        <v>2015</v>
      </c>
    </row>
    <row r="12" spans="1:49" s="40" customFormat="1" ht="21" customHeight="1">
      <c r="A12" s="204">
        <v>2016</v>
      </c>
      <c r="B12" s="205">
        <v>8671</v>
      </c>
      <c r="C12" s="41">
        <v>3662</v>
      </c>
      <c r="D12" s="205">
        <v>36687</v>
      </c>
      <c r="E12" s="205">
        <v>20947</v>
      </c>
      <c r="F12" s="205">
        <v>15740</v>
      </c>
      <c r="G12" s="41">
        <v>22</v>
      </c>
      <c r="H12" s="41">
        <v>353</v>
      </c>
      <c r="I12" s="41">
        <v>11</v>
      </c>
      <c r="J12" s="41">
        <v>79</v>
      </c>
      <c r="K12" s="205">
        <v>613</v>
      </c>
      <c r="L12" s="205">
        <v>5494</v>
      </c>
      <c r="M12" s="205">
        <v>17</v>
      </c>
      <c r="N12" s="205">
        <v>1771</v>
      </c>
      <c r="O12" s="205">
        <v>19</v>
      </c>
      <c r="P12" s="205">
        <v>229</v>
      </c>
      <c r="Q12" s="207">
        <v>2016</v>
      </c>
      <c r="R12" s="204">
        <v>2016</v>
      </c>
      <c r="S12" s="205">
        <v>338</v>
      </c>
      <c r="T12" s="205">
        <v>3556</v>
      </c>
      <c r="U12" s="205">
        <v>2359</v>
      </c>
      <c r="V12" s="205">
        <v>5367</v>
      </c>
      <c r="W12" s="205">
        <v>596</v>
      </c>
      <c r="X12" s="205">
        <v>1386</v>
      </c>
      <c r="Y12" s="205">
        <v>2339</v>
      </c>
      <c r="Z12" s="205">
        <v>5637</v>
      </c>
      <c r="AA12" s="205">
        <v>39</v>
      </c>
      <c r="AB12" s="205">
        <v>270</v>
      </c>
      <c r="AC12" s="205">
        <v>83</v>
      </c>
      <c r="AD12" s="205">
        <v>1168</v>
      </c>
      <c r="AE12" s="205">
        <v>141</v>
      </c>
      <c r="AF12" s="205">
        <v>527</v>
      </c>
      <c r="AG12" s="207">
        <v>2016</v>
      </c>
      <c r="AH12" s="204">
        <v>2016</v>
      </c>
      <c r="AI12" s="205">
        <v>110</v>
      </c>
      <c r="AJ12" s="205">
        <v>485</v>
      </c>
      <c r="AK12" s="205">
        <v>67</v>
      </c>
      <c r="AL12" s="205">
        <v>512</v>
      </c>
      <c r="AM12" s="205">
        <v>68</v>
      </c>
      <c r="AN12" s="205">
        <v>1929</v>
      </c>
      <c r="AO12" s="205">
        <v>324</v>
      </c>
      <c r="AP12" s="205">
        <v>2320</v>
      </c>
      <c r="AQ12" s="205">
        <v>275</v>
      </c>
      <c r="AR12" s="205">
        <v>2996</v>
      </c>
      <c r="AS12" s="205">
        <v>247</v>
      </c>
      <c r="AT12" s="205">
        <v>513</v>
      </c>
      <c r="AU12" s="205">
        <v>988</v>
      </c>
      <c r="AV12" s="205">
        <v>2095</v>
      </c>
      <c r="AW12" s="210">
        <v>2016</v>
      </c>
    </row>
    <row r="13" spans="1:49" s="40" customFormat="1" ht="21" customHeight="1">
      <c r="A13" s="204">
        <v>2017</v>
      </c>
      <c r="B13" s="205">
        <v>8739</v>
      </c>
      <c r="C13" s="205">
        <v>3723</v>
      </c>
      <c r="D13" s="205">
        <v>36807</v>
      </c>
      <c r="E13" s="205">
        <v>21097</v>
      </c>
      <c r="F13" s="205">
        <v>15710</v>
      </c>
      <c r="G13" s="205">
        <v>24</v>
      </c>
      <c r="H13" s="206">
        <v>372</v>
      </c>
      <c r="I13" s="205">
        <v>10</v>
      </c>
      <c r="J13" s="205">
        <v>88</v>
      </c>
      <c r="K13" s="205">
        <v>677</v>
      </c>
      <c r="L13" s="205">
        <v>5650</v>
      </c>
      <c r="M13" s="205">
        <v>15</v>
      </c>
      <c r="N13" s="205">
        <v>1716</v>
      </c>
      <c r="O13" s="205">
        <v>19</v>
      </c>
      <c r="P13" s="205">
        <v>342</v>
      </c>
      <c r="Q13" s="208">
        <v>2017</v>
      </c>
      <c r="R13" s="209">
        <v>2017</v>
      </c>
      <c r="S13" s="205">
        <v>334</v>
      </c>
      <c r="T13" s="205">
        <v>3507</v>
      </c>
      <c r="U13" s="205">
        <v>2402</v>
      </c>
      <c r="V13" s="205">
        <v>5390</v>
      </c>
      <c r="W13" s="205">
        <v>532</v>
      </c>
      <c r="X13" s="205">
        <v>1293</v>
      </c>
      <c r="Y13" s="205">
        <v>2367</v>
      </c>
      <c r="Z13" s="205">
        <v>5640</v>
      </c>
      <c r="AA13" s="205">
        <v>37</v>
      </c>
      <c r="AB13" s="205">
        <v>250</v>
      </c>
      <c r="AC13" s="205">
        <v>82</v>
      </c>
      <c r="AD13" s="205">
        <v>1139</v>
      </c>
      <c r="AE13" s="205">
        <v>144</v>
      </c>
      <c r="AF13" s="205">
        <v>487</v>
      </c>
      <c r="AG13" s="208">
        <v>2017</v>
      </c>
      <c r="AH13" s="209">
        <v>2017</v>
      </c>
      <c r="AI13" s="205">
        <v>109</v>
      </c>
      <c r="AJ13" s="205">
        <v>500</v>
      </c>
      <c r="AK13" s="205">
        <v>91</v>
      </c>
      <c r="AL13" s="205">
        <v>594</v>
      </c>
      <c r="AM13" s="205">
        <v>68</v>
      </c>
      <c r="AN13" s="205">
        <v>2034</v>
      </c>
      <c r="AO13" s="205">
        <v>339</v>
      </c>
      <c r="AP13" s="205">
        <v>2380</v>
      </c>
      <c r="AQ13" s="205">
        <v>289</v>
      </c>
      <c r="AR13" s="205">
        <v>3217</v>
      </c>
      <c r="AS13" s="205">
        <v>271</v>
      </c>
      <c r="AT13" s="205">
        <v>570</v>
      </c>
      <c r="AU13" s="205">
        <v>929</v>
      </c>
      <c r="AV13" s="205">
        <v>1589</v>
      </c>
      <c r="AW13" s="211">
        <v>2017</v>
      </c>
    </row>
    <row r="14" spans="1:49" s="40" customFormat="1" ht="21" customHeight="1">
      <c r="A14" s="204">
        <v>2018</v>
      </c>
      <c r="B14" s="205">
        <v>8951</v>
      </c>
      <c r="C14" s="205">
        <v>3819</v>
      </c>
      <c r="D14" s="205">
        <v>37365</v>
      </c>
      <c r="E14" s="205">
        <v>20783</v>
      </c>
      <c r="F14" s="205">
        <v>16582</v>
      </c>
      <c r="G14" s="205">
        <v>25</v>
      </c>
      <c r="H14" s="205">
        <v>310</v>
      </c>
      <c r="I14" s="205">
        <v>12</v>
      </c>
      <c r="J14" s="205">
        <v>91</v>
      </c>
      <c r="K14" s="205">
        <v>689</v>
      </c>
      <c r="L14" s="205">
        <v>5565</v>
      </c>
      <c r="M14" s="205">
        <v>17</v>
      </c>
      <c r="N14" s="205">
        <v>1784</v>
      </c>
      <c r="O14" s="205">
        <v>18</v>
      </c>
      <c r="P14" s="205">
        <v>315</v>
      </c>
      <c r="Q14" s="208">
        <v>2018</v>
      </c>
      <c r="R14" s="209">
        <v>2018</v>
      </c>
      <c r="S14" s="205">
        <v>335</v>
      </c>
      <c r="T14" s="205">
        <v>3423</v>
      </c>
      <c r="U14" s="205">
        <v>2380</v>
      </c>
      <c r="V14" s="205">
        <v>5339</v>
      </c>
      <c r="W14" s="205">
        <v>569</v>
      </c>
      <c r="X14" s="205">
        <v>1362</v>
      </c>
      <c r="Y14" s="205">
        <v>2498</v>
      </c>
      <c r="Z14" s="205">
        <v>5947</v>
      </c>
      <c r="AA14" s="142">
        <v>33</v>
      </c>
      <c r="AB14" s="142">
        <v>224</v>
      </c>
      <c r="AC14" s="205">
        <v>80</v>
      </c>
      <c r="AD14" s="205">
        <v>1132</v>
      </c>
      <c r="AE14" s="205">
        <v>143</v>
      </c>
      <c r="AF14" s="205">
        <v>456</v>
      </c>
      <c r="AG14" s="208">
        <v>2018</v>
      </c>
      <c r="AH14" s="209">
        <v>2018</v>
      </c>
      <c r="AI14" s="205">
        <v>124</v>
      </c>
      <c r="AJ14" s="205">
        <v>677</v>
      </c>
      <c r="AK14" s="205">
        <v>92</v>
      </c>
      <c r="AL14" s="205">
        <v>469</v>
      </c>
      <c r="AM14" s="205">
        <v>68</v>
      </c>
      <c r="AN14" s="205">
        <v>2222</v>
      </c>
      <c r="AO14" s="205">
        <v>340</v>
      </c>
      <c r="AP14" s="205">
        <v>2405</v>
      </c>
      <c r="AQ14" s="205">
        <v>297</v>
      </c>
      <c r="AR14" s="205">
        <v>3514</v>
      </c>
      <c r="AS14" s="205">
        <v>273</v>
      </c>
      <c r="AT14" s="205">
        <v>554</v>
      </c>
      <c r="AU14" s="205">
        <v>958</v>
      </c>
      <c r="AV14" s="205">
        <v>1576</v>
      </c>
      <c r="AW14" s="211">
        <v>2018</v>
      </c>
    </row>
    <row r="15" spans="1:49" s="41" customFormat="1" ht="21" customHeight="1">
      <c r="A15" s="80">
        <v>2019</v>
      </c>
      <c r="B15" s="68">
        <f aca="true" t="shared" si="0" ref="B15:G15">SUM(B16:B31)</f>
        <v>9060</v>
      </c>
      <c r="C15" s="68">
        <f t="shared" si="0"/>
        <v>3859</v>
      </c>
      <c r="D15" s="68">
        <f t="shared" si="0"/>
        <v>41125</v>
      </c>
      <c r="E15" s="68">
        <f t="shared" si="0"/>
        <v>22850</v>
      </c>
      <c r="F15" s="68">
        <f t="shared" si="0"/>
        <v>18275</v>
      </c>
      <c r="G15" s="68">
        <f t="shared" si="0"/>
        <v>32</v>
      </c>
      <c r="H15" s="68">
        <f>SUM(H16:H31)</f>
        <v>517</v>
      </c>
      <c r="I15" s="68">
        <f aca="true" t="shared" si="1" ref="I15:P15">SUM(I16:I31)</f>
        <v>14</v>
      </c>
      <c r="J15" s="68">
        <f t="shared" si="1"/>
        <v>129</v>
      </c>
      <c r="K15" s="68">
        <f t="shared" si="1"/>
        <v>724</v>
      </c>
      <c r="L15" s="68">
        <f t="shared" si="1"/>
        <v>5832</v>
      </c>
      <c r="M15" s="68">
        <f t="shared" si="1"/>
        <v>17</v>
      </c>
      <c r="N15" s="68">
        <f t="shared" si="1"/>
        <v>1802</v>
      </c>
      <c r="O15" s="68">
        <f t="shared" si="1"/>
        <v>18</v>
      </c>
      <c r="P15" s="68">
        <f t="shared" si="1"/>
        <v>334</v>
      </c>
      <c r="Q15" s="82">
        <v>2019</v>
      </c>
      <c r="R15" s="85">
        <v>2019</v>
      </c>
      <c r="S15" s="68">
        <f>SUM(S16:S31)</f>
        <v>337</v>
      </c>
      <c r="T15" s="68">
        <f>SUM(T16:T31)</f>
        <v>3480</v>
      </c>
      <c r="U15" s="68">
        <f>SUM(U16:U31)</f>
        <v>2345</v>
      </c>
      <c r="V15" s="68">
        <f>SUM(V16:V31)</f>
        <v>5523</v>
      </c>
      <c r="W15" s="68">
        <f aca="true" t="shared" si="2" ref="W15:AF15">SUM(W16:W31)</f>
        <v>633</v>
      </c>
      <c r="X15" s="68">
        <f t="shared" si="2"/>
        <v>1612</v>
      </c>
      <c r="Y15" s="68">
        <f t="shared" si="2"/>
        <v>2486</v>
      </c>
      <c r="Z15" s="68">
        <f t="shared" si="2"/>
        <v>6375</v>
      </c>
      <c r="AA15" s="68">
        <f t="shared" si="2"/>
        <v>35</v>
      </c>
      <c r="AB15" s="68">
        <f t="shared" si="2"/>
        <v>271</v>
      </c>
      <c r="AC15" s="68">
        <f t="shared" si="2"/>
        <v>80</v>
      </c>
      <c r="AD15" s="68">
        <f t="shared" si="2"/>
        <v>1300</v>
      </c>
      <c r="AE15" s="68">
        <f t="shared" si="2"/>
        <v>140</v>
      </c>
      <c r="AF15" s="68">
        <f t="shared" si="2"/>
        <v>424</v>
      </c>
      <c r="AG15" s="89">
        <v>2019</v>
      </c>
      <c r="AH15" s="90">
        <v>2019</v>
      </c>
      <c r="AI15" s="68">
        <f aca="true" t="shared" si="3" ref="AI15:AN15">SUM(AI16:AI31)</f>
        <v>132</v>
      </c>
      <c r="AJ15" s="68">
        <f t="shared" si="3"/>
        <v>910</v>
      </c>
      <c r="AK15" s="68">
        <f t="shared" si="3"/>
        <v>101</v>
      </c>
      <c r="AL15" s="68">
        <f t="shared" si="3"/>
        <v>1109</v>
      </c>
      <c r="AM15" s="68">
        <f t="shared" si="3"/>
        <v>67</v>
      </c>
      <c r="AN15" s="68">
        <f t="shared" si="3"/>
        <v>2367</v>
      </c>
      <c r="AO15" s="68">
        <f aca="true" t="shared" si="4" ref="AO15:AV15">SUM(AO16:AO31)</f>
        <v>346</v>
      </c>
      <c r="AP15" s="68">
        <f t="shared" si="4"/>
        <v>2513</v>
      </c>
      <c r="AQ15" s="68">
        <f t="shared" si="4"/>
        <v>297</v>
      </c>
      <c r="AR15" s="68">
        <f t="shared" si="4"/>
        <v>4358</v>
      </c>
      <c r="AS15" s="68">
        <f t="shared" si="4"/>
        <v>288</v>
      </c>
      <c r="AT15" s="68">
        <f t="shared" si="4"/>
        <v>639</v>
      </c>
      <c r="AU15" s="68">
        <f t="shared" si="4"/>
        <v>968</v>
      </c>
      <c r="AV15" s="68">
        <f t="shared" si="4"/>
        <v>1630</v>
      </c>
      <c r="AW15" s="69">
        <v>2019</v>
      </c>
    </row>
    <row r="16" spans="1:49" s="43" customFormat="1" ht="21" customHeight="1" thickBot="1">
      <c r="A16" s="81" t="s">
        <v>119</v>
      </c>
      <c r="B16" s="234">
        <v>744</v>
      </c>
      <c r="C16" s="234">
        <v>304</v>
      </c>
      <c r="D16" s="142">
        <f>SUM(E16:F16)</f>
        <v>2454</v>
      </c>
      <c r="E16" s="237">
        <v>1430</v>
      </c>
      <c r="F16" s="237">
        <v>1024</v>
      </c>
      <c r="G16" s="240">
        <v>1</v>
      </c>
      <c r="H16" s="66">
        <v>10</v>
      </c>
      <c r="I16" s="242">
        <v>9</v>
      </c>
      <c r="J16" s="242">
        <v>60</v>
      </c>
      <c r="K16" s="243">
        <v>125</v>
      </c>
      <c r="L16" s="243">
        <v>691</v>
      </c>
      <c r="M16" s="243">
        <v>1</v>
      </c>
      <c r="N16" s="243">
        <v>1</v>
      </c>
      <c r="O16" s="243">
        <v>2</v>
      </c>
      <c r="P16" s="243">
        <v>83</v>
      </c>
      <c r="Q16" s="83" t="s">
        <v>75</v>
      </c>
      <c r="R16" s="86" t="s">
        <v>119</v>
      </c>
      <c r="S16" s="246">
        <v>14</v>
      </c>
      <c r="T16" s="246">
        <v>80</v>
      </c>
      <c r="U16" s="246">
        <v>191</v>
      </c>
      <c r="V16" s="246">
        <v>341</v>
      </c>
      <c r="W16" s="248">
        <v>36</v>
      </c>
      <c r="X16" s="248">
        <v>162</v>
      </c>
      <c r="Y16" s="247">
        <v>231</v>
      </c>
      <c r="Z16" s="247">
        <v>493</v>
      </c>
      <c r="AA16" s="247">
        <v>2</v>
      </c>
      <c r="AB16" s="247">
        <v>13</v>
      </c>
      <c r="AC16" s="247">
        <v>4</v>
      </c>
      <c r="AD16" s="247">
        <v>21</v>
      </c>
      <c r="AE16" s="247">
        <v>8</v>
      </c>
      <c r="AF16" s="247">
        <v>15</v>
      </c>
      <c r="AG16" s="83" t="s">
        <v>75</v>
      </c>
      <c r="AH16" s="86" t="s">
        <v>119</v>
      </c>
      <c r="AI16" s="249">
        <v>3</v>
      </c>
      <c r="AJ16" s="249">
        <v>16</v>
      </c>
      <c r="AK16" s="249">
        <v>3</v>
      </c>
      <c r="AL16" s="249">
        <v>9</v>
      </c>
      <c r="AM16" s="249">
        <v>4</v>
      </c>
      <c r="AN16" s="249">
        <v>66</v>
      </c>
      <c r="AO16" s="252">
        <v>10</v>
      </c>
      <c r="AP16" s="252">
        <v>129</v>
      </c>
      <c r="AQ16" s="252">
        <v>16</v>
      </c>
      <c r="AR16" s="252">
        <v>145</v>
      </c>
      <c r="AS16" s="252">
        <v>17</v>
      </c>
      <c r="AT16" s="252">
        <v>34</v>
      </c>
      <c r="AU16" s="252">
        <v>67</v>
      </c>
      <c r="AV16" s="252">
        <v>85</v>
      </c>
      <c r="AW16" s="70" t="s">
        <v>75</v>
      </c>
    </row>
    <row r="17" spans="1:49" s="44" customFormat="1" ht="21" customHeight="1" thickTop="1">
      <c r="A17" s="81" t="s">
        <v>120</v>
      </c>
      <c r="B17" s="234">
        <v>123</v>
      </c>
      <c r="C17" s="234">
        <v>27</v>
      </c>
      <c r="D17" s="142">
        <f aca="true" t="shared" si="5" ref="D17:D28">SUM(E17:F17)</f>
        <v>953</v>
      </c>
      <c r="E17" s="237">
        <v>573</v>
      </c>
      <c r="F17" s="237">
        <v>380</v>
      </c>
      <c r="G17" s="239">
        <v>1</v>
      </c>
      <c r="H17" s="65">
        <v>1</v>
      </c>
      <c r="I17" s="242">
        <v>0</v>
      </c>
      <c r="J17" s="242">
        <v>0</v>
      </c>
      <c r="K17" s="243">
        <v>41</v>
      </c>
      <c r="L17" s="243">
        <v>497</v>
      </c>
      <c r="M17" s="243">
        <v>0</v>
      </c>
      <c r="N17" s="243">
        <v>0</v>
      </c>
      <c r="O17" s="243">
        <v>0</v>
      </c>
      <c r="P17" s="243">
        <v>0</v>
      </c>
      <c r="Q17" s="83" t="s">
        <v>74</v>
      </c>
      <c r="R17" s="86" t="s">
        <v>120</v>
      </c>
      <c r="S17" s="246">
        <v>9</v>
      </c>
      <c r="T17" s="246">
        <v>92</v>
      </c>
      <c r="U17" s="246">
        <v>23</v>
      </c>
      <c r="V17" s="246">
        <v>51</v>
      </c>
      <c r="W17" s="248">
        <v>9</v>
      </c>
      <c r="X17" s="248">
        <v>23</v>
      </c>
      <c r="Y17" s="247">
        <v>15</v>
      </c>
      <c r="Z17" s="247">
        <v>32</v>
      </c>
      <c r="AA17" s="247">
        <v>1</v>
      </c>
      <c r="AB17" s="247">
        <v>4</v>
      </c>
      <c r="AC17" s="247">
        <v>1</v>
      </c>
      <c r="AD17" s="247">
        <v>6</v>
      </c>
      <c r="AE17" s="247">
        <v>1</v>
      </c>
      <c r="AF17" s="247">
        <v>3</v>
      </c>
      <c r="AG17" s="83" t="s">
        <v>74</v>
      </c>
      <c r="AH17" s="86" t="s">
        <v>120</v>
      </c>
      <c r="AI17" s="249">
        <v>2</v>
      </c>
      <c r="AJ17" s="249">
        <v>11</v>
      </c>
      <c r="AK17" s="249">
        <v>0</v>
      </c>
      <c r="AL17" s="249">
        <v>0</v>
      </c>
      <c r="AM17" s="249">
        <v>4</v>
      </c>
      <c r="AN17" s="249">
        <v>134</v>
      </c>
      <c r="AO17" s="252">
        <v>4</v>
      </c>
      <c r="AP17" s="252">
        <v>82</v>
      </c>
      <c r="AQ17" s="252">
        <v>2</v>
      </c>
      <c r="AR17" s="252">
        <v>6</v>
      </c>
      <c r="AS17" s="252">
        <v>0</v>
      </c>
      <c r="AT17" s="252">
        <v>0</v>
      </c>
      <c r="AU17" s="252">
        <v>10</v>
      </c>
      <c r="AV17" s="252">
        <v>11</v>
      </c>
      <c r="AW17" s="70" t="s">
        <v>74</v>
      </c>
    </row>
    <row r="18" spans="1:51" s="42" customFormat="1" ht="21" customHeight="1">
      <c r="A18" s="81" t="s">
        <v>121</v>
      </c>
      <c r="B18" s="234">
        <v>322</v>
      </c>
      <c r="C18" s="234">
        <v>100</v>
      </c>
      <c r="D18" s="142">
        <f t="shared" si="5"/>
        <v>4118</v>
      </c>
      <c r="E18" s="237">
        <v>3099</v>
      </c>
      <c r="F18" s="237">
        <v>1019</v>
      </c>
      <c r="G18" s="240">
        <v>1</v>
      </c>
      <c r="H18" s="65">
        <v>19</v>
      </c>
      <c r="I18" s="243">
        <v>0</v>
      </c>
      <c r="J18" s="243">
        <v>0</v>
      </c>
      <c r="K18" s="243">
        <v>69</v>
      </c>
      <c r="L18" s="243">
        <v>2219</v>
      </c>
      <c r="M18" s="243">
        <v>3</v>
      </c>
      <c r="N18" s="243">
        <v>268</v>
      </c>
      <c r="O18" s="243">
        <v>2</v>
      </c>
      <c r="P18" s="243">
        <v>6</v>
      </c>
      <c r="Q18" s="83" t="s">
        <v>97</v>
      </c>
      <c r="R18" s="86" t="s">
        <v>121</v>
      </c>
      <c r="S18" s="246">
        <v>24</v>
      </c>
      <c r="T18" s="246">
        <v>203</v>
      </c>
      <c r="U18" s="246">
        <v>71</v>
      </c>
      <c r="V18" s="246">
        <v>173</v>
      </c>
      <c r="W18" s="248">
        <v>32</v>
      </c>
      <c r="X18" s="248">
        <v>115</v>
      </c>
      <c r="Y18" s="247">
        <v>54</v>
      </c>
      <c r="Z18" s="247">
        <v>222</v>
      </c>
      <c r="AA18" s="247">
        <v>0</v>
      </c>
      <c r="AB18" s="247">
        <v>0</v>
      </c>
      <c r="AC18" s="247">
        <v>1</v>
      </c>
      <c r="AD18" s="247">
        <v>7</v>
      </c>
      <c r="AE18" s="247">
        <v>4</v>
      </c>
      <c r="AF18" s="247">
        <v>4</v>
      </c>
      <c r="AG18" s="83" t="s">
        <v>73</v>
      </c>
      <c r="AH18" s="86" t="s">
        <v>121</v>
      </c>
      <c r="AI18" s="249">
        <v>3</v>
      </c>
      <c r="AJ18" s="249">
        <v>224</v>
      </c>
      <c r="AK18" s="249">
        <v>6</v>
      </c>
      <c r="AL18" s="249">
        <v>52</v>
      </c>
      <c r="AM18" s="249">
        <v>2</v>
      </c>
      <c r="AN18" s="249">
        <v>19</v>
      </c>
      <c r="AO18" s="252">
        <v>7</v>
      </c>
      <c r="AP18" s="252">
        <v>132</v>
      </c>
      <c r="AQ18" s="252">
        <v>8</v>
      </c>
      <c r="AR18" s="252">
        <v>366</v>
      </c>
      <c r="AS18" s="252">
        <v>3</v>
      </c>
      <c r="AT18" s="252">
        <v>3</v>
      </c>
      <c r="AU18" s="252">
        <v>32</v>
      </c>
      <c r="AV18" s="252">
        <v>86</v>
      </c>
      <c r="AW18" s="70" t="s">
        <v>73</v>
      </c>
      <c r="AX18" s="45"/>
      <c r="AY18" s="45"/>
    </row>
    <row r="19" spans="1:49" s="42" customFormat="1" ht="21" customHeight="1">
      <c r="A19" s="81" t="s">
        <v>122</v>
      </c>
      <c r="B19" s="234">
        <v>379</v>
      </c>
      <c r="C19" s="234">
        <v>168</v>
      </c>
      <c r="D19" s="142">
        <f t="shared" si="5"/>
        <v>2918</v>
      </c>
      <c r="E19" s="237">
        <v>2190</v>
      </c>
      <c r="F19" s="237">
        <v>728</v>
      </c>
      <c r="G19" s="240">
        <v>1</v>
      </c>
      <c r="H19" s="66">
        <v>10</v>
      </c>
      <c r="I19" s="243">
        <v>1</v>
      </c>
      <c r="J19" s="243">
        <v>3</v>
      </c>
      <c r="K19" s="243">
        <v>19</v>
      </c>
      <c r="L19" s="243">
        <v>189</v>
      </c>
      <c r="M19" s="243">
        <v>9</v>
      </c>
      <c r="N19" s="243">
        <v>1082</v>
      </c>
      <c r="O19" s="243">
        <v>0</v>
      </c>
      <c r="P19" s="243">
        <v>0</v>
      </c>
      <c r="Q19" s="83" t="s">
        <v>72</v>
      </c>
      <c r="R19" s="86" t="s">
        <v>122</v>
      </c>
      <c r="S19" s="246">
        <v>6</v>
      </c>
      <c r="T19" s="246">
        <v>727</v>
      </c>
      <c r="U19" s="246">
        <v>103</v>
      </c>
      <c r="V19" s="246">
        <v>184</v>
      </c>
      <c r="W19" s="248">
        <v>14</v>
      </c>
      <c r="X19" s="248">
        <v>93</v>
      </c>
      <c r="Y19" s="247">
        <v>141</v>
      </c>
      <c r="Z19" s="247">
        <v>297</v>
      </c>
      <c r="AA19" s="247">
        <v>2</v>
      </c>
      <c r="AB19" s="247">
        <v>13</v>
      </c>
      <c r="AC19" s="247">
        <v>3</v>
      </c>
      <c r="AD19" s="247">
        <v>23</v>
      </c>
      <c r="AE19" s="247">
        <v>5</v>
      </c>
      <c r="AF19" s="247">
        <v>9</v>
      </c>
      <c r="AG19" s="83" t="s">
        <v>72</v>
      </c>
      <c r="AH19" s="86" t="s">
        <v>122</v>
      </c>
      <c r="AI19" s="249">
        <v>0</v>
      </c>
      <c r="AJ19" s="249">
        <v>0</v>
      </c>
      <c r="AK19" s="249">
        <v>4</v>
      </c>
      <c r="AL19" s="249">
        <v>6</v>
      </c>
      <c r="AM19" s="249">
        <v>14</v>
      </c>
      <c r="AN19" s="252">
        <v>99</v>
      </c>
      <c r="AO19" s="252">
        <v>14</v>
      </c>
      <c r="AP19" s="252">
        <v>111</v>
      </c>
      <c r="AQ19" s="252">
        <v>11</v>
      </c>
      <c r="AR19" s="252">
        <v>18</v>
      </c>
      <c r="AS19" s="252">
        <v>3</v>
      </c>
      <c r="AT19" s="252">
        <v>5</v>
      </c>
      <c r="AU19" s="252">
        <v>29</v>
      </c>
      <c r="AV19" s="252">
        <v>49</v>
      </c>
      <c r="AW19" s="70" t="s">
        <v>72</v>
      </c>
    </row>
    <row r="20" spans="1:49" s="42" customFormat="1" ht="21" customHeight="1">
      <c r="A20" s="81" t="s">
        <v>123</v>
      </c>
      <c r="B20" s="234">
        <v>280</v>
      </c>
      <c r="C20" s="234">
        <v>121</v>
      </c>
      <c r="D20" s="142">
        <f t="shared" si="5"/>
        <v>1078</v>
      </c>
      <c r="E20" s="237">
        <v>561</v>
      </c>
      <c r="F20" s="237">
        <v>517</v>
      </c>
      <c r="G20" s="240">
        <v>16</v>
      </c>
      <c r="H20" s="65">
        <v>200</v>
      </c>
      <c r="I20" s="242">
        <v>0</v>
      </c>
      <c r="J20" s="242">
        <v>0</v>
      </c>
      <c r="K20" s="243">
        <v>26</v>
      </c>
      <c r="L20" s="243">
        <v>146</v>
      </c>
      <c r="M20" s="243">
        <v>0</v>
      </c>
      <c r="N20" s="243">
        <v>0</v>
      </c>
      <c r="O20" s="243">
        <v>1</v>
      </c>
      <c r="P20" s="243">
        <v>2</v>
      </c>
      <c r="Q20" s="83" t="s">
        <v>71</v>
      </c>
      <c r="R20" s="86" t="s">
        <v>123</v>
      </c>
      <c r="S20" s="246">
        <v>1</v>
      </c>
      <c r="T20" s="246">
        <v>2</v>
      </c>
      <c r="U20" s="246">
        <v>41</v>
      </c>
      <c r="V20" s="246">
        <v>98</v>
      </c>
      <c r="W20" s="248">
        <v>9</v>
      </c>
      <c r="X20" s="248">
        <v>21</v>
      </c>
      <c r="Y20" s="247">
        <v>129</v>
      </c>
      <c r="Z20" s="247">
        <v>363</v>
      </c>
      <c r="AA20" s="247">
        <v>1</v>
      </c>
      <c r="AB20" s="247">
        <v>2</v>
      </c>
      <c r="AC20" s="247">
        <v>1</v>
      </c>
      <c r="AD20" s="247">
        <v>16</v>
      </c>
      <c r="AE20" s="247">
        <v>3</v>
      </c>
      <c r="AF20" s="247">
        <v>3</v>
      </c>
      <c r="AG20" s="83" t="s">
        <v>71</v>
      </c>
      <c r="AH20" s="86" t="s">
        <v>123</v>
      </c>
      <c r="AI20" s="249">
        <v>3</v>
      </c>
      <c r="AJ20" s="249">
        <v>5</v>
      </c>
      <c r="AK20" s="249">
        <v>2</v>
      </c>
      <c r="AL20" s="249">
        <v>2</v>
      </c>
      <c r="AM20" s="249">
        <v>2</v>
      </c>
      <c r="AN20" s="252">
        <v>26</v>
      </c>
      <c r="AO20" s="252">
        <v>6</v>
      </c>
      <c r="AP20" s="252">
        <v>63</v>
      </c>
      <c r="AQ20" s="252">
        <v>9</v>
      </c>
      <c r="AR20" s="252">
        <v>87</v>
      </c>
      <c r="AS20" s="252">
        <v>9</v>
      </c>
      <c r="AT20" s="252">
        <v>20</v>
      </c>
      <c r="AU20" s="252">
        <v>21</v>
      </c>
      <c r="AV20" s="252">
        <v>22</v>
      </c>
      <c r="AW20" s="70" t="s">
        <v>247</v>
      </c>
    </row>
    <row r="21" spans="1:49" s="41" customFormat="1" ht="21" customHeight="1">
      <c r="A21" s="81" t="s">
        <v>124</v>
      </c>
      <c r="B21" s="234">
        <v>164</v>
      </c>
      <c r="C21" s="234">
        <v>62</v>
      </c>
      <c r="D21" s="142">
        <f t="shared" si="5"/>
        <v>913</v>
      </c>
      <c r="E21" s="237">
        <v>607</v>
      </c>
      <c r="F21" s="237">
        <v>306</v>
      </c>
      <c r="G21" s="240">
        <v>3</v>
      </c>
      <c r="H21" s="66">
        <v>185</v>
      </c>
      <c r="I21" s="242">
        <v>0</v>
      </c>
      <c r="J21" s="242">
        <v>0</v>
      </c>
      <c r="K21" s="243">
        <v>49</v>
      </c>
      <c r="L21" s="243">
        <v>387</v>
      </c>
      <c r="M21" s="243">
        <v>0</v>
      </c>
      <c r="N21" s="243">
        <v>0</v>
      </c>
      <c r="O21" s="243">
        <v>0</v>
      </c>
      <c r="P21" s="243">
        <v>0</v>
      </c>
      <c r="Q21" s="83" t="s">
        <v>70</v>
      </c>
      <c r="R21" s="86" t="s">
        <v>124</v>
      </c>
      <c r="S21" s="246">
        <v>4</v>
      </c>
      <c r="T21" s="246">
        <v>32</v>
      </c>
      <c r="U21" s="246">
        <v>34</v>
      </c>
      <c r="V21" s="246">
        <v>77</v>
      </c>
      <c r="W21" s="248">
        <v>9</v>
      </c>
      <c r="X21" s="248">
        <v>15</v>
      </c>
      <c r="Y21" s="247">
        <v>31</v>
      </c>
      <c r="Z21" s="247">
        <v>58</v>
      </c>
      <c r="AA21" s="247">
        <v>1</v>
      </c>
      <c r="AB21" s="247">
        <v>4</v>
      </c>
      <c r="AC21" s="247">
        <v>1</v>
      </c>
      <c r="AD21" s="247">
        <v>4</v>
      </c>
      <c r="AE21" s="247">
        <v>0</v>
      </c>
      <c r="AF21" s="247">
        <v>0</v>
      </c>
      <c r="AG21" s="83" t="s">
        <v>70</v>
      </c>
      <c r="AH21" s="86" t="s">
        <v>124</v>
      </c>
      <c r="AI21" s="249">
        <v>0</v>
      </c>
      <c r="AJ21" s="249">
        <v>0</v>
      </c>
      <c r="AK21" s="249">
        <v>2</v>
      </c>
      <c r="AL21" s="249">
        <v>18</v>
      </c>
      <c r="AM21" s="249">
        <v>2</v>
      </c>
      <c r="AN21" s="252">
        <v>21</v>
      </c>
      <c r="AO21" s="252">
        <v>3</v>
      </c>
      <c r="AP21" s="252">
        <v>27</v>
      </c>
      <c r="AQ21" s="252">
        <v>8</v>
      </c>
      <c r="AR21" s="252">
        <v>66</v>
      </c>
      <c r="AS21" s="252">
        <v>0</v>
      </c>
      <c r="AT21" s="252">
        <v>0</v>
      </c>
      <c r="AU21" s="252">
        <v>17</v>
      </c>
      <c r="AV21" s="252">
        <v>19</v>
      </c>
      <c r="AW21" s="70" t="s">
        <v>248</v>
      </c>
    </row>
    <row r="22" spans="1:49" s="41" customFormat="1" ht="21" customHeight="1">
      <c r="A22" s="81" t="s">
        <v>125</v>
      </c>
      <c r="B22" s="234">
        <v>159</v>
      </c>
      <c r="C22" s="234">
        <v>69</v>
      </c>
      <c r="D22" s="142">
        <f t="shared" si="5"/>
        <v>541</v>
      </c>
      <c r="E22" s="237">
        <v>272</v>
      </c>
      <c r="F22" s="237">
        <v>269</v>
      </c>
      <c r="G22" s="240">
        <v>0</v>
      </c>
      <c r="H22" s="65">
        <v>0</v>
      </c>
      <c r="I22" s="243">
        <v>0</v>
      </c>
      <c r="J22" s="243">
        <v>0</v>
      </c>
      <c r="K22" s="243">
        <v>22</v>
      </c>
      <c r="L22" s="243">
        <v>90</v>
      </c>
      <c r="M22" s="243">
        <v>0</v>
      </c>
      <c r="N22" s="243">
        <v>0</v>
      </c>
      <c r="O22" s="243">
        <v>0</v>
      </c>
      <c r="P22" s="243">
        <v>0</v>
      </c>
      <c r="Q22" s="83" t="s">
        <v>69</v>
      </c>
      <c r="R22" s="86" t="s">
        <v>125</v>
      </c>
      <c r="S22" s="246">
        <v>2</v>
      </c>
      <c r="T22" s="246">
        <v>6</v>
      </c>
      <c r="U22" s="246">
        <v>29</v>
      </c>
      <c r="V22" s="246">
        <v>70</v>
      </c>
      <c r="W22" s="248">
        <v>19</v>
      </c>
      <c r="X22" s="248">
        <v>22</v>
      </c>
      <c r="Y22" s="247">
        <v>30</v>
      </c>
      <c r="Z22" s="247">
        <v>71</v>
      </c>
      <c r="AA22" s="247">
        <v>2</v>
      </c>
      <c r="AB22" s="247">
        <v>2</v>
      </c>
      <c r="AC22" s="247">
        <v>2</v>
      </c>
      <c r="AD22" s="247">
        <v>12</v>
      </c>
      <c r="AE22" s="247">
        <v>0</v>
      </c>
      <c r="AF22" s="247">
        <v>0</v>
      </c>
      <c r="AG22" s="83" t="s">
        <v>69</v>
      </c>
      <c r="AH22" s="86" t="s">
        <v>125</v>
      </c>
      <c r="AI22" s="249">
        <v>1</v>
      </c>
      <c r="AJ22" s="249">
        <v>2</v>
      </c>
      <c r="AK22" s="249">
        <v>1</v>
      </c>
      <c r="AL22" s="249">
        <v>2</v>
      </c>
      <c r="AM22" s="249">
        <v>2</v>
      </c>
      <c r="AN22" s="252">
        <v>40</v>
      </c>
      <c r="AO22" s="252">
        <v>7</v>
      </c>
      <c r="AP22" s="252">
        <v>84</v>
      </c>
      <c r="AQ22" s="252">
        <v>6</v>
      </c>
      <c r="AR22" s="252">
        <v>89</v>
      </c>
      <c r="AS22" s="252">
        <v>6</v>
      </c>
      <c r="AT22" s="252">
        <v>19</v>
      </c>
      <c r="AU22" s="252">
        <v>30</v>
      </c>
      <c r="AV22" s="252">
        <v>32</v>
      </c>
      <c r="AW22" s="70" t="s">
        <v>249</v>
      </c>
    </row>
    <row r="23" spans="1:49" s="41" customFormat="1" ht="21" customHeight="1">
      <c r="A23" s="81" t="s">
        <v>126</v>
      </c>
      <c r="B23" s="234">
        <v>293</v>
      </c>
      <c r="C23" s="234">
        <v>94</v>
      </c>
      <c r="D23" s="142">
        <f t="shared" si="5"/>
        <v>1178</v>
      </c>
      <c r="E23" s="237">
        <v>607</v>
      </c>
      <c r="F23" s="237">
        <v>571</v>
      </c>
      <c r="G23" s="240">
        <v>1</v>
      </c>
      <c r="H23" s="66">
        <v>5</v>
      </c>
      <c r="I23" s="242">
        <v>2</v>
      </c>
      <c r="J23" s="242">
        <v>31</v>
      </c>
      <c r="K23" s="243">
        <v>42</v>
      </c>
      <c r="L23" s="243">
        <v>240</v>
      </c>
      <c r="M23" s="243">
        <v>0</v>
      </c>
      <c r="N23" s="243">
        <v>0</v>
      </c>
      <c r="O23" s="243">
        <v>2</v>
      </c>
      <c r="P23" s="243">
        <v>48</v>
      </c>
      <c r="Q23" s="83" t="s">
        <v>68</v>
      </c>
      <c r="R23" s="86" t="s">
        <v>126</v>
      </c>
      <c r="S23" s="246">
        <v>8</v>
      </c>
      <c r="T23" s="246">
        <v>43</v>
      </c>
      <c r="U23" s="246">
        <v>73</v>
      </c>
      <c r="V23" s="246">
        <v>146</v>
      </c>
      <c r="W23" s="248">
        <v>38</v>
      </c>
      <c r="X23" s="248">
        <v>57</v>
      </c>
      <c r="Y23" s="247">
        <v>60</v>
      </c>
      <c r="Z23" s="247">
        <v>114</v>
      </c>
      <c r="AA23" s="247">
        <v>1</v>
      </c>
      <c r="AB23" s="247">
        <v>3</v>
      </c>
      <c r="AC23" s="247">
        <v>1</v>
      </c>
      <c r="AD23" s="247">
        <v>15</v>
      </c>
      <c r="AE23" s="247">
        <v>0</v>
      </c>
      <c r="AF23" s="247">
        <v>0</v>
      </c>
      <c r="AG23" s="83" t="s">
        <v>68</v>
      </c>
      <c r="AH23" s="86" t="s">
        <v>126</v>
      </c>
      <c r="AI23" s="249">
        <v>0</v>
      </c>
      <c r="AJ23" s="249">
        <v>0</v>
      </c>
      <c r="AK23" s="249">
        <v>4</v>
      </c>
      <c r="AL23" s="249">
        <v>21</v>
      </c>
      <c r="AM23" s="250">
        <v>1</v>
      </c>
      <c r="AN23" s="250">
        <v>24</v>
      </c>
      <c r="AO23" s="252">
        <v>8</v>
      </c>
      <c r="AP23" s="252">
        <v>64</v>
      </c>
      <c r="AQ23" s="252">
        <v>10</v>
      </c>
      <c r="AR23" s="252">
        <v>260</v>
      </c>
      <c r="AS23" s="252">
        <v>5</v>
      </c>
      <c r="AT23" s="252">
        <v>29</v>
      </c>
      <c r="AU23" s="252">
        <v>37</v>
      </c>
      <c r="AV23" s="252">
        <v>78</v>
      </c>
      <c r="AW23" s="70" t="s">
        <v>68</v>
      </c>
    </row>
    <row r="24" spans="1:49" s="41" customFormat="1" ht="21" customHeight="1">
      <c r="A24" s="81" t="s">
        <v>127</v>
      </c>
      <c r="B24" s="234">
        <v>98</v>
      </c>
      <c r="C24" s="234">
        <v>41</v>
      </c>
      <c r="D24" s="142">
        <f t="shared" si="5"/>
        <v>278</v>
      </c>
      <c r="E24" s="237">
        <v>153</v>
      </c>
      <c r="F24" s="237">
        <v>125</v>
      </c>
      <c r="G24" s="240">
        <v>0</v>
      </c>
      <c r="H24" s="66">
        <v>0</v>
      </c>
      <c r="I24" s="243">
        <v>0</v>
      </c>
      <c r="J24" s="244">
        <v>0</v>
      </c>
      <c r="K24" s="244">
        <v>8</v>
      </c>
      <c r="L24" s="243">
        <v>19</v>
      </c>
      <c r="M24" s="243">
        <v>0</v>
      </c>
      <c r="N24" s="243">
        <v>0</v>
      </c>
      <c r="O24" s="243">
        <v>0</v>
      </c>
      <c r="P24" s="243">
        <v>0</v>
      </c>
      <c r="Q24" s="83" t="s">
        <v>67</v>
      </c>
      <c r="R24" s="86" t="s">
        <v>127</v>
      </c>
      <c r="S24" s="246">
        <v>3</v>
      </c>
      <c r="T24" s="246">
        <v>9</v>
      </c>
      <c r="U24" s="246">
        <v>29</v>
      </c>
      <c r="V24" s="246">
        <v>50</v>
      </c>
      <c r="W24" s="248">
        <v>10</v>
      </c>
      <c r="X24" s="248">
        <v>16</v>
      </c>
      <c r="Y24" s="247">
        <v>13</v>
      </c>
      <c r="Z24" s="247">
        <v>26</v>
      </c>
      <c r="AA24" s="247">
        <v>1</v>
      </c>
      <c r="AB24" s="247">
        <v>2</v>
      </c>
      <c r="AC24" s="247">
        <v>1</v>
      </c>
      <c r="AD24" s="247">
        <v>8</v>
      </c>
      <c r="AE24" s="247">
        <v>0</v>
      </c>
      <c r="AF24" s="247">
        <v>0</v>
      </c>
      <c r="AG24" s="83" t="s">
        <v>67</v>
      </c>
      <c r="AH24" s="86" t="s">
        <v>127</v>
      </c>
      <c r="AI24" s="249">
        <v>0</v>
      </c>
      <c r="AJ24" s="249">
        <v>0</v>
      </c>
      <c r="AK24" s="249">
        <v>0</v>
      </c>
      <c r="AL24" s="249">
        <v>0</v>
      </c>
      <c r="AM24" s="250">
        <v>1</v>
      </c>
      <c r="AN24" s="250">
        <v>19</v>
      </c>
      <c r="AO24" s="252">
        <v>6</v>
      </c>
      <c r="AP24" s="252">
        <v>90</v>
      </c>
      <c r="AQ24" s="252">
        <v>3</v>
      </c>
      <c r="AR24" s="252">
        <v>9</v>
      </c>
      <c r="AS24" s="252">
        <v>1</v>
      </c>
      <c r="AT24" s="252">
        <v>1</v>
      </c>
      <c r="AU24" s="252">
        <v>22</v>
      </c>
      <c r="AV24" s="252">
        <v>29</v>
      </c>
      <c r="AW24" s="70" t="s">
        <v>67</v>
      </c>
    </row>
    <row r="25" spans="1:49" s="41" customFormat="1" ht="21" customHeight="1">
      <c r="A25" s="81" t="s">
        <v>128</v>
      </c>
      <c r="B25" s="234">
        <v>84</v>
      </c>
      <c r="C25" s="234">
        <v>29</v>
      </c>
      <c r="D25" s="142">
        <f t="shared" si="5"/>
        <v>262</v>
      </c>
      <c r="E25" s="237">
        <v>147</v>
      </c>
      <c r="F25" s="237">
        <v>115</v>
      </c>
      <c r="G25" s="240">
        <v>0</v>
      </c>
      <c r="H25" s="65">
        <v>0</v>
      </c>
      <c r="I25" s="243">
        <v>0</v>
      </c>
      <c r="J25" s="242">
        <v>0</v>
      </c>
      <c r="K25" s="242">
        <v>9</v>
      </c>
      <c r="L25" s="243">
        <v>32</v>
      </c>
      <c r="M25" s="243">
        <v>0</v>
      </c>
      <c r="N25" s="243">
        <v>0</v>
      </c>
      <c r="O25" s="243">
        <v>0</v>
      </c>
      <c r="P25" s="243">
        <v>0</v>
      </c>
      <c r="Q25" s="83" t="s">
        <v>66</v>
      </c>
      <c r="R25" s="86" t="s">
        <v>128</v>
      </c>
      <c r="S25" s="246">
        <v>1</v>
      </c>
      <c r="T25" s="246">
        <v>2</v>
      </c>
      <c r="U25" s="246">
        <v>23</v>
      </c>
      <c r="V25" s="246">
        <v>75</v>
      </c>
      <c r="W25" s="248">
        <v>6</v>
      </c>
      <c r="X25" s="248">
        <v>6</v>
      </c>
      <c r="Y25" s="247">
        <v>15</v>
      </c>
      <c r="Z25" s="247">
        <v>38</v>
      </c>
      <c r="AA25" s="247">
        <v>1</v>
      </c>
      <c r="AB25" s="247">
        <v>4</v>
      </c>
      <c r="AC25" s="247">
        <v>2</v>
      </c>
      <c r="AD25" s="247">
        <v>10</v>
      </c>
      <c r="AE25" s="247">
        <v>0</v>
      </c>
      <c r="AF25" s="247">
        <v>0</v>
      </c>
      <c r="AG25" s="83" t="s">
        <v>66</v>
      </c>
      <c r="AH25" s="86" t="s">
        <v>128</v>
      </c>
      <c r="AI25" s="249">
        <v>1</v>
      </c>
      <c r="AJ25" s="249">
        <v>1</v>
      </c>
      <c r="AK25" s="249">
        <v>0</v>
      </c>
      <c r="AL25" s="249">
        <v>0</v>
      </c>
      <c r="AM25" s="250">
        <v>2</v>
      </c>
      <c r="AN25" s="250">
        <v>23</v>
      </c>
      <c r="AO25" s="252">
        <v>3</v>
      </c>
      <c r="AP25" s="252">
        <v>33</v>
      </c>
      <c r="AQ25" s="252">
        <v>4</v>
      </c>
      <c r="AR25" s="252">
        <v>18</v>
      </c>
      <c r="AS25" s="252">
        <v>1</v>
      </c>
      <c r="AT25" s="252">
        <v>1</v>
      </c>
      <c r="AU25" s="252">
        <v>16</v>
      </c>
      <c r="AV25" s="252">
        <v>19</v>
      </c>
      <c r="AW25" s="70" t="s">
        <v>66</v>
      </c>
    </row>
    <row r="26" spans="1:49" s="41" customFormat="1" ht="21" customHeight="1">
      <c r="A26" s="81" t="s">
        <v>129</v>
      </c>
      <c r="B26" s="234">
        <v>167</v>
      </c>
      <c r="C26" s="234">
        <v>82</v>
      </c>
      <c r="D26" s="142">
        <f t="shared" si="5"/>
        <v>642</v>
      </c>
      <c r="E26" s="237">
        <v>312</v>
      </c>
      <c r="F26" s="237">
        <v>330</v>
      </c>
      <c r="G26" s="240">
        <v>0</v>
      </c>
      <c r="H26" s="65">
        <v>0</v>
      </c>
      <c r="I26" s="243">
        <v>2</v>
      </c>
      <c r="J26" s="243">
        <v>35</v>
      </c>
      <c r="K26" s="243">
        <v>14</v>
      </c>
      <c r="L26" s="243">
        <v>97</v>
      </c>
      <c r="M26" s="243">
        <v>0</v>
      </c>
      <c r="N26" s="243">
        <v>0</v>
      </c>
      <c r="O26" s="243">
        <v>0</v>
      </c>
      <c r="P26" s="243">
        <v>0</v>
      </c>
      <c r="Q26" s="83" t="s">
        <v>99</v>
      </c>
      <c r="R26" s="86" t="s">
        <v>129</v>
      </c>
      <c r="S26" s="246">
        <v>2</v>
      </c>
      <c r="T26" s="246">
        <v>15</v>
      </c>
      <c r="U26" s="246">
        <v>37</v>
      </c>
      <c r="V26" s="246">
        <v>59</v>
      </c>
      <c r="W26" s="248">
        <v>10</v>
      </c>
      <c r="X26" s="248">
        <v>10</v>
      </c>
      <c r="Y26" s="247">
        <v>62</v>
      </c>
      <c r="Z26" s="247">
        <v>150</v>
      </c>
      <c r="AA26" s="247">
        <v>1</v>
      </c>
      <c r="AB26" s="247">
        <v>2</v>
      </c>
      <c r="AC26" s="247">
        <v>1</v>
      </c>
      <c r="AD26" s="247">
        <v>5</v>
      </c>
      <c r="AE26" s="247">
        <v>3</v>
      </c>
      <c r="AF26" s="247">
        <v>3</v>
      </c>
      <c r="AG26" s="83" t="s">
        <v>65</v>
      </c>
      <c r="AH26" s="86" t="s">
        <v>129</v>
      </c>
      <c r="AI26" s="249">
        <v>2</v>
      </c>
      <c r="AJ26" s="249">
        <v>51</v>
      </c>
      <c r="AK26" s="249">
        <v>0</v>
      </c>
      <c r="AL26" s="249">
        <v>0</v>
      </c>
      <c r="AM26" s="249">
        <v>1</v>
      </c>
      <c r="AN26" s="249">
        <v>25</v>
      </c>
      <c r="AO26" s="252">
        <v>6</v>
      </c>
      <c r="AP26" s="252">
        <v>50</v>
      </c>
      <c r="AQ26" s="252">
        <v>5</v>
      </c>
      <c r="AR26" s="252">
        <v>74</v>
      </c>
      <c r="AS26" s="252">
        <v>8</v>
      </c>
      <c r="AT26" s="252">
        <v>44</v>
      </c>
      <c r="AU26" s="252">
        <v>13</v>
      </c>
      <c r="AV26" s="252">
        <v>22</v>
      </c>
      <c r="AW26" s="70" t="s">
        <v>65</v>
      </c>
    </row>
    <row r="27" spans="1:49" s="41" customFormat="1" ht="21" customHeight="1">
      <c r="A27" s="81" t="s">
        <v>130</v>
      </c>
      <c r="B27" s="234">
        <v>1623</v>
      </c>
      <c r="C27" s="234">
        <v>844</v>
      </c>
      <c r="D27" s="142">
        <f t="shared" si="5"/>
        <v>5515</v>
      </c>
      <c r="E27" s="237">
        <v>2241</v>
      </c>
      <c r="F27" s="237">
        <v>3274</v>
      </c>
      <c r="G27" s="240">
        <v>3</v>
      </c>
      <c r="H27" s="66">
        <v>58</v>
      </c>
      <c r="I27" s="242">
        <v>0</v>
      </c>
      <c r="J27" s="242">
        <v>0</v>
      </c>
      <c r="K27" s="243">
        <v>82</v>
      </c>
      <c r="L27" s="243">
        <v>192</v>
      </c>
      <c r="M27" s="243">
        <v>0</v>
      </c>
      <c r="N27" s="243">
        <v>0</v>
      </c>
      <c r="O27" s="243">
        <v>2</v>
      </c>
      <c r="P27" s="243">
        <v>69</v>
      </c>
      <c r="Q27" s="83" t="s">
        <v>64</v>
      </c>
      <c r="R27" s="86" t="s">
        <v>130</v>
      </c>
      <c r="S27" s="246">
        <v>37</v>
      </c>
      <c r="T27" s="246">
        <v>361</v>
      </c>
      <c r="U27" s="246">
        <v>506</v>
      </c>
      <c r="V27" s="246">
        <v>1016</v>
      </c>
      <c r="W27" s="248">
        <v>103</v>
      </c>
      <c r="X27" s="248">
        <v>203</v>
      </c>
      <c r="Y27" s="247">
        <v>389</v>
      </c>
      <c r="Z27" s="247">
        <v>789</v>
      </c>
      <c r="AA27" s="247">
        <v>3</v>
      </c>
      <c r="AB27" s="247">
        <v>8</v>
      </c>
      <c r="AC27" s="247">
        <v>12</v>
      </c>
      <c r="AD27" s="247">
        <v>198</v>
      </c>
      <c r="AE27" s="247">
        <v>23</v>
      </c>
      <c r="AF27" s="247">
        <v>70</v>
      </c>
      <c r="AG27" s="83" t="s">
        <v>64</v>
      </c>
      <c r="AH27" s="86" t="s">
        <v>130</v>
      </c>
      <c r="AI27" s="249">
        <v>11</v>
      </c>
      <c r="AJ27" s="249">
        <v>55</v>
      </c>
      <c r="AK27" s="249">
        <v>15</v>
      </c>
      <c r="AL27" s="249">
        <v>59</v>
      </c>
      <c r="AM27" s="249">
        <v>3</v>
      </c>
      <c r="AN27" s="251">
        <v>184</v>
      </c>
      <c r="AO27" s="252">
        <v>77</v>
      </c>
      <c r="AP27" s="252">
        <v>297</v>
      </c>
      <c r="AQ27" s="252">
        <v>81</v>
      </c>
      <c r="AR27" s="252">
        <v>1477</v>
      </c>
      <c r="AS27" s="252">
        <v>49</v>
      </c>
      <c r="AT27" s="252">
        <v>113</v>
      </c>
      <c r="AU27" s="252">
        <v>227</v>
      </c>
      <c r="AV27" s="252">
        <v>366</v>
      </c>
      <c r="AW27" s="70" t="s">
        <v>64</v>
      </c>
    </row>
    <row r="28" spans="1:49" s="41" customFormat="1" ht="21" customHeight="1">
      <c r="A28" s="81" t="s">
        <v>131</v>
      </c>
      <c r="B28" s="234">
        <v>965</v>
      </c>
      <c r="C28" s="234">
        <v>396</v>
      </c>
      <c r="D28" s="142">
        <f t="shared" si="5"/>
        <v>3964</v>
      </c>
      <c r="E28" s="237">
        <v>1893</v>
      </c>
      <c r="F28" s="237">
        <v>2071</v>
      </c>
      <c r="G28" s="240">
        <v>0</v>
      </c>
      <c r="H28" s="65">
        <v>0</v>
      </c>
      <c r="I28" s="242">
        <v>0</v>
      </c>
      <c r="J28" s="242">
        <v>0</v>
      </c>
      <c r="K28" s="243">
        <v>66</v>
      </c>
      <c r="L28" s="243">
        <v>151</v>
      </c>
      <c r="M28" s="243">
        <v>2</v>
      </c>
      <c r="N28" s="243">
        <v>401</v>
      </c>
      <c r="O28" s="243">
        <v>1</v>
      </c>
      <c r="P28" s="243">
        <v>9</v>
      </c>
      <c r="Q28" s="83" t="s">
        <v>63</v>
      </c>
      <c r="R28" s="86" t="s">
        <v>131</v>
      </c>
      <c r="S28" s="246">
        <v>38</v>
      </c>
      <c r="T28" s="246">
        <v>198</v>
      </c>
      <c r="U28" s="246">
        <v>349</v>
      </c>
      <c r="V28" s="246">
        <v>897</v>
      </c>
      <c r="W28" s="248">
        <v>64</v>
      </c>
      <c r="X28" s="248">
        <v>95</v>
      </c>
      <c r="Y28" s="247">
        <v>146</v>
      </c>
      <c r="Z28" s="247">
        <v>338</v>
      </c>
      <c r="AA28" s="247">
        <v>10</v>
      </c>
      <c r="AB28" s="247">
        <v>89</v>
      </c>
      <c r="AC28" s="247">
        <v>8</v>
      </c>
      <c r="AD28" s="247">
        <v>166</v>
      </c>
      <c r="AE28" s="247">
        <v>22</v>
      </c>
      <c r="AF28" s="247">
        <v>60</v>
      </c>
      <c r="AG28" s="83" t="s">
        <v>63</v>
      </c>
      <c r="AH28" s="86" t="s">
        <v>131</v>
      </c>
      <c r="AI28" s="249">
        <v>21</v>
      </c>
      <c r="AJ28" s="249">
        <v>110</v>
      </c>
      <c r="AK28" s="249">
        <v>14</v>
      </c>
      <c r="AL28" s="249">
        <v>94</v>
      </c>
      <c r="AM28" s="249">
        <v>8</v>
      </c>
      <c r="AN28" s="251">
        <v>155</v>
      </c>
      <c r="AO28" s="252">
        <v>31</v>
      </c>
      <c r="AP28" s="252">
        <v>248</v>
      </c>
      <c r="AQ28" s="252">
        <v>50</v>
      </c>
      <c r="AR28" s="252">
        <v>706</v>
      </c>
      <c r="AS28" s="252">
        <v>17</v>
      </c>
      <c r="AT28" s="252">
        <v>39</v>
      </c>
      <c r="AU28" s="252">
        <v>118</v>
      </c>
      <c r="AV28" s="252">
        <v>208</v>
      </c>
      <c r="AW28" s="70" t="s">
        <v>63</v>
      </c>
    </row>
    <row r="29" spans="1:49" s="41" customFormat="1" ht="21" customHeight="1">
      <c r="A29" s="81" t="s">
        <v>132</v>
      </c>
      <c r="B29" s="234">
        <v>1652</v>
      </c>
      <c r="C29" s="234">
        <v>718</v>
      </c>
      <c r="D29" s="142">
        <f>SUM(E29:F29)</f>
        <v>6132</v>
      </c>
      <c r="E29" s="237">
        <v>3212</v>
      </c>
      <c r="F29" s="237">
        <v>2920</v>
      </c>
      <c r="G29" s="240">
        <v>3</v>
      </c>
      <c r="H29" s="66">
        <v>25</v>
      </c>
      <c r="I29" s="242">
        <v>0</v>
      </c>
      <c r="J29" s="242">
        <v>0</v>
      </c>
      <c r="K29" s="243">
        <v>55</v>
      </c>
      <c r="L29" s="243">
        <v>165</v>
      </c>
      <c r="M29" s="243">
        <v>0</v>
      </c>
      <c r="N29" s="243">
        <v>0</v>
      </c>
      <c r="O29" s="243">
        <v>3</v>
      </c>
      <c r="P29" s="243">
        <v>54</v>
      </c>
      <c r="Q29" s="83" t="s">
        <v>62</v>
      </c>
      <c r="R29" s="86" t="s">
        <v>132</v>
      </c>
      <c r="S29" s="246">
        <v>132</v>
      </c>
      <c r="T29" s="246">
        <v>1351</v>
      </c>
      <c r="U29" s="246">
        <v>320</v>
      </c>
      <c r="V29" s="246">
        <v>841</v>
      </c>
      <c r="W29" s="248">
        <v>114</v>
      </c>
      <c r="X29" s="248">
        <v>207</v>
      </c>
      <c r="Y29" s="247">
        <v>461</v>
      </c>
      <c r="Z29" s="247">
        <v>1198</v>
      </c>
      <c r="AA29" s="247">
        <v>7</v>
      </c>
      <c r="AB29" s="247">
        <v>23</v>
      </c>
      <c r="AC29" s="247">
        <v>22</v>
      </c>
      <c r="AD29" s="247">
        <v>327</v>
      </c>
      <c r="AE29" s="247">
        <v>32</v>
      </c>
      <c r="AF29" s="247">
        <v>92</v>
      </c>
      <c r="AG29" s="83" t="s">
        <v>62</v>
      </c>
      <c r="AH29" s="86" t="s">
        <v>132</v>
      </c>
      <c r="AI29" s="249">
        <v>49</v>
      </c>
      <c r="AJ29" s="249">
        <v>285</v>
      </c>
      <c r="AK29" s="249">
        <v>25</v>
      </c>
      <c r="AL29" s="249">
        <v>85</v>
      </c>
      <c r="AM29" s="249">
        <v>3</v>
      </c>
      <c r="AN29" s="251">
        <v>54</v>
      </c>
      <c r="AO29" s="252">
        <v>101</v>
      </c>
      <c r="AP29" s="252">
        <v>354</v>
      </c>
      <c r="AQ29" s="252">
        <v>45</v>
      </c>
      <c r="AR29" s="252">
        <v>626</v>
      </c>
      <c r="AS29" s="252">
        <v>93</v>
      </c>
      <c r="AT29" s="252">
        <v>153</v>
      </c>
      <c r="AU29" s="252">
        <v>187</v>
      </c>
      <c r="AV29" s="252">
        <v>292</v>
      </c>
      <c r="AW29" s="70" t="s">
        <v>62</v>
      </c>
    </row>
    <row r="30" spans="1:49" s="41" customFormat="1" ht="21" customHeight="1">
      <c r="A30" s="81" t="s">
        <v>133</v>
      </c>
      <c r="B30" s="234">
        <v>754</v>
      </c>
      <c r="C30" s="234">
        <v>265</v>
      </c>
      <c r="D30" s="142">
        <f>SUM(E30:F30)</f>
        <v>5418</v>
      </c>
      <c r="E30" s="237">
        <v>3026</v>
      </c>
      <c r="F30" s="237">
        <v>2392</v>
      </c>
      <c r="G30" s="240">
        <v>0</v>
      </c>
      <c r="H30" s="66">
        <v>0</v>
      </c>
      <c r="I30" s="242">
        <v>0</v>
      </c>
      <c r="J30" s="242">
        <v>0</v>
      </c>
      <c r="K30" s="243">
        <v>33</v>
      </c>
      <c r="L30" s="243">
        <v>143</v>
      </c>
      <c r="M30" s="243">
        <v>2</v>
      </c>
      <c r="N30" s="243">
        <v>50</v>
      </c>
      <c r="O30" s="243">
        <v>1</v>
      </c>
      <c r="P30" s="243">
        <v>17</v>
      </c>
      <c r="Q30" s="83" t="s">
        <v>61</v>
      </c>
      <c r="R30" s="86" t="s">
        <v>133</v>
      </c>
      <c r="S30" s="246">
        <v>29</v>
      </c>
      <c r="T30" s="246">
        <v>182</v>
      </c>
      <c r="U30" s="246">
        <v>175</v>
      </c>
      <c r="V30" s="246">
        <v>566</v>
      </c>
      <c r="W30" s="248">
        <v>114</v>
      </c>
      <c r="X30" s="248">
        <v>397</v>
      </c>
      <c r="Y30" s="247">
        <v>121</v>
      </c>
      <c r="Z30" s="247">
        <v>408</v>
      </c>
      <c r="AA30" s="247">
        <v>1</v>
      </c>
      <c r="AB30" s="247">
        <v>99</v>
      </c>
      <c r="AC30" s="247">
        <v>15</v>
      </c>
      <c r="AD30" s="247">
        <v>437</v>
      </c>
      <c r="AE30" s="247">
        <v>32</v>
      </c>
      <c r="AF30" s="247">
        <v>144</v>
      </c>
      <c r="AG30" s="83" t="s">
        <v>61</v>
      </c>
      <c r="AH30" s="86" t="s">
        <v>133</v>
      </c>
      <c r="AI30" s="249">
        <v>31</v>
      </c>
      <c r="AJ30" s="249">
        <v>102</v>
      </c>
      <c r="AK30" s="249">
        <v>12</v>
      </c>
      <c r="AL30" s="249">
        <v>620</v>
      </c>
      <c r="AM30" s="249">
        <v>9</v>
      </c>
      <c r="AN30" s="251">
        <v>1331</v>
      </c>
      <c r="AO30" s="252">
        <v>43</v>
      </c>
      <c r="AP30" s="252">
        <v>367</v>
      </c>
      <c r="AQ30" s="252">
        <v>30</v>
      </c>
      <c r="AR30" s="252">
        <v>322</v>
      </c>
      <c r="AS30" s="252">
        <v>28</v>
      </c>
      <c r="AT30" s="252">
        <v>70</v>
      </c>
      <c r="AU30" s="252">
        <v>78</v>
      </c>
      <c r="AV30" s="252">
        <v>163</v>
      </c>
      <c r="AW30" s="70" t="s">
        <v>61</v>
      </c>
    </row>
    <row r="31" spans="1:49" s="41" customFormat="1" ht="21" customHeight="1">
      <c r="A31" s="81" t="s">
        <v>134</v>
      </c>
      <c r="B31" s="236">
        <v>1253</v>
      </c>
      <c r="C31" s="235">
        <v>539</v>
      </c>
      <c r="D31" s="142">
        <f>SUM(E31:F31)</f>
        <v>4761</v>
      </c>
      <c r="E31" s="237">
        <v>2527</v>
      </c>
      <c r="F31" s="237">
        <v>2234</v>
      </c>
      <c r="G31" s="241">
        <v>2</v>
      </c>
      <c r="H31" s="67">
        <v>4</v>
      </c>
      <c r="I31" s="245">
        <v>0</v>
      </c>
      <c r="J31" s="245">
        <v>0</v>
      </c>
      <c r="K31" s="243">
        <v>64</v>
      </c>
      <c r="L31" s="243">
        <v>574</v>
      </c>
      <c r="M31" s="243">
        <v>0</v>
      </c>
      <c r="N31" s="243">
        <v>0</v>
      </c>
      <c r="O31" s="243">
        <v>4</v>
      </c>
      <c r="P31" s="243">
        <v>46</v>
      </c>
      <c r="Q31" s="238" t="s">
        <v>100</v>
      </c>
      <c r="R31" s="87" t="s">
        <v>134</v>
      </c>
      <c r="S31" s="246">
        <v>27</v>
      </c>
      <c r="T31" s="246">
        <v>177</v>
      </c>
      <c r="U31" s="246">
        <v>341</v>
      </c>
      <c r="V31" s="246">
        <v>879</v>
      </c>
      <c r="W31" s="248">
        <v>46</v>
      </c>
      <c r="X31" s="248">
        <v>170</v>
      </c>
      <c r="Y31" s="247">
        <v>588</v>
      </c>
      <c r="Z31" s="247">
        <v>1778</v>
      </c>
      <c r="AA31" s="247">
        <v>1</v>
      </c>
      <c r="AB31" s="247">
        <v>3</v>
      </c>
      <c r="AC31" s="247">
        <v>5</v>
      </c>
      <c r="AD31" s="247">
        <v>45</v>
      </c>
      <c r="AE31" s="247">
        <v>7</v>
      </c>
      <c r="AF31" s="247">
        <v>21</v>
      </c>
      <c r="AG31" s="84" t="s">
        <v>60</v>
      </c>
      <c r="AH31" s="87" t="s">
        <v>134</v>
      </c>
      <c r="AI31" s="249">
        <v>5</v>
      </c>
      <c r="AJ31" s="249">
        <v>48</v>
      </c>
      <c r="AK31" s="249">
        <v>13</v>
      </c>
      <c r="AL31" s="249">
        <v>141</v>
      </c>
      <c r="AM31" s="249">
        <v>9</v>
      </c>
      <c r="AN31" s="249">
        <v>147</v>
      </c>
      <c r="AO31" s="252">
        <v>20</v>
      </c>
      <c r="AP31" s="252">
        <v>382</v>
      </c>
      <c r="AQ31" s="252">
        <v>9</v>
      </c>
      <c r="AR31" s="252">
        <v>89</v>
      </c>
      <c r="AS31" s="252">
        <v>48</v>
      </c>
      <c r="AT31" s="252">
        <v>108</v>
      </c>
      <c r="AU31" s="252">
        <v>64</v>
      </c>
      <c r="AV31" s="252">
        <v>149</v>
      </c>
      <c r="AW31" s="71" t="s">
        <v>60</v>
      </c>
    </row>
    <row r="32" spans="1:49" s="41" customFormat="1" ht="6" customHeight="1" thickBot="1">
      <c r="A32" s="59"/>
      <c r="B32" s="60"/>
      <c r="C32" s="59"/>
      <c r="D32" s="60"/>
      <c r="E32" s="59"/>
      <c r="F32" s="59"/>
      <c r="G32" s="59"/>
      <c r="H32" s="61"/>
      <c r="I32" s="61"/>
      <c r="J32" s="61"/>
      <c r="K32" s="59"/>
      <c r="L32" s="59"/>
      <c r="M32" s="61"/>
      <c r="N32" s="61"/>
      <c r="O32" s="59"/>
      <c r="P32" s="59"/>
      <c r="Q32" s="62"/>
      <c r="R32" s="88"/>
      <c r="S32" s="88"/>
      <c r="T32" s="88"/>
      <c r="U32" s="88"/>
      <c r="V32" s="88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4"/>
      <c r="AH32" s="63"/>
      <c r="AI32" s="63"/>
      <c r="AJ32" s="63"/>
      <c r="AK32" s="63"/>
      <c r="AL32" s="63"/>
      <c r="AM32" s="63"/>
      <c r="AN32" s="63"/>
      <c r="AO32" s="59"/>
      <c r="AP32" s="59"/>
      <c r="AQ32" s="59"/>
      <c r="AR32" s="59"/>
      <c r="AS32" s="59"/>
      <c r="AT32" s="59"/>
      <c r="AU32" s="59"/>
      <c r="AV32" s="59"/>
      <c r="AW32" s="64"/>
    </row>
    <row r="33" spans="1:23" s="340" customFormat="1" ht="12" customHeight="1">
      <c r="A33" s="341" t="s">
        <v>263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119"/>
      <c r="P33" s="119"/>
      <c r="Q33" s="119"/>
      <c r="R33" s="119"/>
      <c r="S33" s="119"/>
      <c r="T33" s="119"/>
      <c r="U33" s="119"/>
      <c r="V33" s="119"/>
      <c r="W33" s="339"/>
    </row>
    <row r="34" spans="1:49" s="182" customFormat="1" ht="12" customHeight="1">
      <c r="A34" s="182" t="s">
        <v>260</v>
      </c>
      <c r="B34" s="183"/>
      <c r="D34" s="183"/>
      <c r="Q34" s="184"/>
      <c r="S34" s="185"/>
      <c r="T34" s="185"/>
      <c r="U34" s="185"/>
      <c r="V34" s="185"/>
      <c r="AG34" s="186"/>
      <c r="AI34" s="187"/>
      <c r="AJ34" s="187"/>
      <c r="AK34" s="187"/>
      <c r="AL34" s="187"/>
      <c r="AM34" s="187"/>
      <c r="AN34" s="187"/>
      <c r="AW34" s="186"/>
    </row>
    <row r="35" spans="1:49" s="182" customFormat="1" ht="12" customHeight="1">
      <c r="A35" s="182" t="s">
        <v>197</v>
      </c>
      <c r="B35" s="183"/>
      <c r="D35" s="183"/>
      <c r="Q35" s="184"/>
      <c r="R35" s="182" t="s">
        <v>197</v>
      </c>
      <c r="S35" s="185"/>
      <c r="T35" s="185"/>
      <c r="U35" s="185"/>
      <c r="V35" s="185"/>
      <c r="AG35" s="186"/>
      <c r="AH35" s="182" t="s">
        <v>197</v>
      </c>
      <c r="AI35" s="187"/>
      <c r="AJ35" s="187"/>
      <c r="AK35" s="187"/>
      <c r="AL35" s="187"/>
      <c r="AM35" s="187"/>
      <c r="AN35" s="187"/>
      <c r="AW35" s="186"/>
    </row>
    <row r="36" spans="1:49" s="182" customFormat="1" ht="12" customHeight="1">
      <c r="A36" s="182" t="s">
        <v>198</v>
      </c>
      <c r="B36" s="183"/>
      <c r="D36" s="183"/>
      <c r="Q36" s="184"/>
      <c r="R36" s="182" t="s">
        <v>198</v>
      </c>
      <c r="S36" s="185"/>
      <c r="T36" s="185"/>
      <c r="U36" s="185"/>
      <c r="V36" s="185"/>
      <c r="AG36" s="186"/>
      <c r="AH36" s="182" t="s">
        <v>198</v>
      </c>
      <c r="AI36" s="187"/>
      <c r="AJ36" s="187"/>
      <c r="AK36" s="187"/>
      <c r="AL36" s="187"/>
      <c r="AM36" s="187"/>
      <c r="AN36" s="187"/>
      <c r="AW36" s="186"/>
    </row>
    <row r="37" spans="1:49" s="182" customFormat="1" ht="12" customHeight="1">
      <c r="A37" s="182" t="s">
        <v>199</v>
      </c>
      <c r="B37" s="183"/>
      <c r="D37" s="183"/>
      <c r="Q37" s="184"/>
      <c r="R37" s="182" t="s">
        <v>199</v>
      </c>
      <c r="S37" s="185"/>
      <c r="T37" s="185"/>
      <c r="U37" s="185"/>
      <c r="V37" s="185"/>
      <c r="AG37" s="186"/>
      <c r="AH37" s="182" t="s">
        <v>199</v>
      </c>
      <c r="AI37" s="187"/>
      <c r="AJ37" s="187"/>
      <c r="AK37" s="187"/>
      <c r="AL37" s="187"/>
      <c r="AM37" s="187"/>
      <c r="AN37" s="187"/>
      <c r="AW37" s="186"/>
    </row>
    <row r="38" spans="1:49" s="182" customFormat="1" ht="12" customHeight="1">
      <c r="A38" s="182" t="s">
        <v>200</v>
      </c>
      <c r="B38" s="183"/>
      <c r="D38" s="183"/>
      <c r="Q38" s="184"/>
      <c r="R38" s="182" t="s">
        <v>200</v>
      </c>
      <c r="S38" s="185"/>
      <c r="T38" s="185"/>
      <c r="U38" s="185"/>
      <c r="V38" s="185"/>
      <c r="AG38" s="186"/>
      <c r="AH38" s="182" t="s">
        <v>200</v>
      </c>
      <c r="AI38" s="187"/>
      <c r="AJ38" s="187"/>
      <c r="AK38" s="187"/>
      <c r="AL38" s="187"/>
      <c r="AM38" s="187"/>
      <c r="AN38" s="187"/>
      <c r="AW38" s="186"/>
    </row>
    <row r="39" spans="1:49" s="182" customFormat="1" ht="12" customHeight="1">
      <c r="A39" s="182" t="s">
        <v>201</v>
      </c>
      <c r="B39" s="183"/>
      <c r="D39" s="183"/>
      <c r="Q39" s="184"/>
      <c r="R39" s="182" t="s">
        <v>201</v>
      </c>
      <c r="S39" s="185"/>
      <c r="T39" s="185"/>
      <c r="U39" s="185"/>
      <c r="V39" s="185"/>
      <c r="AG39" s="186"/>
      <c r="AH39" s="182" t="s">
        <v>201</v>
      </c>
      <c r="AI39" s="187"/>
      <c r="AJ39" s="187"/>
      <c r="AK39" s="187"/>
      <c r="AL39" s="187"/>
      <c r="AM39" s="187"/>
      <c r="AN39" s="187"/>
      <c r="AW39" s="186"/>
    </row>
    <row r="40" spans="1:43" s="136" customFormat="1" ht="12" customHeight="1">
      <c r="A40" s="136" t="s">
        <v>173</v>
      </c>
      <c r="G40" s="137"/>
      <c r="H40" s="138"/>
      <c r="I40" s="138"/>
      <c r="J40" s="138"/>
      <c r="K40" s="136" t="s">
        <v>107</v>
      </c>
      <c r="M40" s="138"/>
      <c r="R40" s="136" t="s">
        <v>173</v>
      </c>
      <c r="AA40" s="136" t="s">
        <v>106</v>
      </c>
      <c r="AH40" s="136" t="s">
        <v>173</v>
      </c>
      <c r="AQ40" s="136" t="s">
        <v>106</v>
      </c>
    </row>
    <row r="41" spans="4:45" ht="14.25">
      <c r="D41" s="38"/>
      <c r="E41" s="38"/>
      <c r="Q41" s="38"/>
      <c r="AG41" s="38"/>
      <c r="AH41" s="38"/>
      <c r="AI41" s="38"/>
      <c r="AJ41" s="38"/>
      <c r="AK41" s="38"/>
      <c r="AL41" s="38"/>
      <c r="AM41" s="38"/>
      <c r="AN41" s="38"/>
      <c r="AQ41" s="39"/>
      <c r="AS41" s="39"/>
    </row>
    <row r="42" spans="4:45" ht="14.25">
      <c r="D42" s="38"/>
      <c r="E42" s="38"/>
      <c r="Q42" s="38"/>
      <c r="AG42" s="38"/>
      <c r="AH42" s="38"/>
      <c r="AI42" s="38"/>
      <c r="AJ42" s="38"/>
      <c r="AK42" s="38"/>
      <c r="AL42" s="38"/>
      <c r="AM42" s="38"/>
      <c r="AN42" s="38"/>
      <c r="AQ42" s="39"/>
      <c r="AS42" s="39"/>
    </row>
    <row r="43" spans="4:45" ht="14.25">
      <c r="D43" s="38"/>
      <c r="E43" s="38"/>
      <c r="Q43" s="38"/>
      <c r="AG43" s="38"/>
      <c r="AH43" s="38"/>
      <c r="AI43" s="38"/>
      <c r="AJ43" s="38"/>
      <c r="AK43" s="38"/>
      <c r="AL43" s="38"/>
      <c r="AM43" s="38"/>
      <c r="AN43" s="38"/>
      <c r="AQ43" s="39"/>
      <c r="AS43" s="39"/>
    </row>
    <row r="44" spans="4:45" ht="14.25">
      <c r="D44" s="38"/>
      <c r="E44" s="38"/>
      <c r="Q44" s="38"/>
      <c r="AG44" s="38"/>
      <c r="AH44" s="38"/>
      <c r="AI44" s="38"/>
      <c r="AJ44" s="38"/>
      <c r="AK44" s="38"/>
      <c r="AL44" s="38"/>
      <c r="AM44" s="38"/>
      <c r="AN44" s="38"/>
      <c r="AQ44" s="39"/>
      <c r="AS44" s="39"/>
    </row>
    <row r="45" spans="4:45" ht="14.25">
      <c r="D45" s="38"/>
      <c r="E45" s="38"/>
      <c r="Q45" s="38"/>
      <c r="AG45" s="38"/>
      <c r="AH45" s="38"/>
      <c r="AI45" s="38"/>
      <c r="AJ45" s="38"/>
      <c r="AK45" s="38"/>
      <c r="AL45" s="38"/>
      <c r="AM45" s="38"/>
      <c r="AN45" s="38"/>
      <c r="AQ45" s="39"/>
      <c r="AS45" s="39"/>
    </row>
    <row r="46" spans="4:45" ht="14.25">
      <c r="D46" s="38"/>
      <c r="E46" s="38"/>
      <c r="Q46" s="38"/>
      <c r="AG46" s="38"/>
      <c r="AH46" s="38"/>
      <c r="AI46" s="38"/>
      <c r="AJ46" s="38"/>
      <c r="AK46" s="38"/>
      <c r="AL46" s="38"/>
      <c r="AM46" s="38"/>
      <c r="AN46" s="38"/>
      <c r="AQ46" s="39"/>
      <c r="AS46" s="39"/>
    </row>
    <row r="47" spans="4:45" ht="14.25">
      <c r="D47" s="38"/>
      <c r="E47" s="38"/>
      <c r="Q47" s="38"/>
      <c r="AG47" s="38"/>
      <c r="AH47" s="38"/>
      <c r="AI47" s="38"/>
      <c r="AJ47" s="38"/>
      <c r="AK47" s="38"/>
      <c r="AL47" s="38"/>
      <c r="AM47" s="38"/>
      <c r="AN47" s="38"/>
      <c r="AQ47" s="39"/>
      <c r="AS47" s="39"/>
    </row>
    <row r="48" spans="4:45" ht="14.25">
      <c r="D48" s="38"/>
      <c r="E48" s="38"/>
      <c r="Q48" s="38"/>
      <c r="AG48" s="38"/>
      <c r="AH48" s="38"/>
      <c r="AI48" s="38"/>
      <c r="AJ48" s="38"/>
      <c r="AK48" s="38"/>
      <c r="AL48" s="38"/>
      <c r="AM48" s="38"/>
      <c r="AN48" s="38"/>
      <c r="AQ48" s="39"/>
      <c r="AS48" s="39"/>
    </row>
    <row r="49" spans="4:45" ht="14.25">
      <c r="D49" s="38"/>
      <c r="E49" s="38"/>
      <c r="Q49" s="38"/>
      <c r="AG49" s="38"/>
      <c r="AH49" s="38"/>
      <c r="AI49" s="38"/>
      <c r="AJ49" s="38"/>
      <c r="AK49" s="38"/>
      <c r="AL49" s="38"/>
      <c r="AM49" s="38"/>
      <c r="AN49" s="38"/>
      <c r="AQ49" s="39"/>
      <c r="AS49" s="39"/>
    </row>
    <row r="50" spans="4:45" ht="14.25">
      <c r="D50" s="38"/>
      <c r="E50" s="38"/>
      <c r="Q50" s="38"/>
      <c r="AG50" s="38"/>
      <c r="AH50" s="38"/>
      <c r="AI50" s="38"/>
      <c r="AJ50" s="38"/>
      <c r="AK50" s="38"/>
      <c r="AL50" s="38"/>
      <c r="AM50" s="38"/>
      <c r="AN50" s="38"/>
      <c r="AQ50" s="39"/>
      <c r="AS50" s="39"/>
    </row>
    <row r="51" spans="4:45" ht="14.25">
      <c r="D51" s="38"/>
      <c r="E51" s="38"/>
      <c r="Q51" s="38"/>
      <c r="AG51" s="38"/>
      <c r="AH51" s="38"/>
      <c r="AI51" s="38"/>
      <c r="AJ51" s="38"/>
      <c r="AK51" s="38"/>
      <c r="AL51" s="38"/>
      <c r="AM51" s="38"/>
      <c r="AN51" s="38"/>
      <c r="AQ51" s="39"/>
      <c r="AS51" s="39"/>
    </row>
    <row r="52" spans="4:45" ht="14.25">
      <c r="D52" s="38"/>
      <c r="E52" s="38"/>
      <c r="Q52" s="38"/>
      <c r="AG52" s="38"/>
      <c r="AH52" s="38"/>
      <c r="AI52" s="38"/>
      <c r="AJ52" s="38"/>
      <c r="AK52" s="38"/>
      <c r="AL52" s="38"/>
      <c r="AM52" s="38"/>
      <c r="AN52" s="38"/>
      <c r="AQ52" s="39"/>
      <c r="AS52" s="39"/>
    </row>
    <row r="53" spans="4:45" ht="14.25">
      <c r="D53" s="38"/>
      <c r="E53" s="38"/>
      <c r="Q53" s="38"/>
      <c r="AG53" s="38"/>
      <c r="AH53" s="38"/>
      <c r="AI53" s="38"/>
      <c r="AJ53" s="38"/>
      <c r="AK53" s="38"/>
      <c r="AL53" s="38"/>
      <c r="AM53" s="38"/>
      <c r="AN53" s="38"/>
      <c r="AQ53" s="39"/>
      <c r="AS53" s="39"/>
    </row>
    <row r="54" spans="4:45" ht="14.25">
      <c r="D54" s="38"/>
      <c r="E54" s="38"/>
      <c r="Q54" s="38"/>
      <c r="AG54" s="38"/>
      <c r="AH54" s="38"/>
      <c r="AI54" s="38"/>
      <c r="AJ54" s="38"/>
      <c r="AK54" s="38"/>
      <c r="AL54" s="38"/>
      <c r="AM54" s="38"/>
      <c r="AN54" s="38"/>
      <c r="AQ54" s="39"/>
      <c r="AS54" s="39"/>
    </row>
    <row r="55" spans="4:45" ht="14.25">
      <c r="D55" s="38"/>
      <c r="E55" s="38"/>
      <c r="Q55" s="38"/>
      <c r="AG55" s="38"/>
      <c r="AH55" s="38"/>
      <c r="AI55" s="38"/>
      <c r="AJ55" s="38"/>
      <c r="AK55" s="38"/>
      <c r="AL55" s="38"/>
      <c r="AM55" s="38"/>
      <c r="AN55" s="38"/>
      <c r="AQ55" s="39"/>
      <c r="AS55" s="39"/>
    </row>
    <row r="56" spans="4:45" ht="14.25">
      <c r="D56" s="38"/>
      <c r="E56" s="38"/>
      <c r="Q56" s="38"/>
      <c r="AG56" s="38"/>
      <c r="AH56" s="38"/>
      <c r="AI56" s="38"/>
      <c r="AJ56" s="38"/>
      <c r="AK56" s="38"/>
      <c r="AL56" s="38"/>
      <c r="AM56" s="38"/>
      <c r="AN56" s="38"/>
      <c r="AQ56" s="39"/>
      <c r="AS56" s="39"/>
    </row>
    <row r="57" spans="4:45" ht="14.25">
      <c r="D57" s="38"/>
      <c r="E57" s="38"/>
      <c r="Q57" s="38"/>
      <c r="AG57" s="38"/>
      <c r="AH57" s="38"/>
      <c r="AI57" s="38"/>
      <c r="AJ57" s="38"/>
      <c r="AK57" s="38"/>
      <c r="AL57" s="38"/>
      <c r="AM57" s="38"/>
      <c r="AN57" s="38"/>
      <c r="AQ57" s="39"/>
      <c r="AS57" s="39"/>
    </row>
    <row r="58" ht="14.25">
      <c r="E58" s="46"/>
    </row>
    <row r="59" ht="14.25">
      <c r="E59" s="46"/>
    </row>
    <row r="60" ht="14.25">
      <c r="E60" s="46"/>
    </row>
  </sheetData>
  <sheetProtection/>
  <mergeCells count="63">
    <mergeCell ref="U7:V7"/>
    <mergeCell ref="U8:V8"/>
    <mergeCell ref="S7:T7"/>
    <mergeCell ref="S8:T8"/>
    <mergeCell ref="R3:Z3"/>
    <mergeCell ref="AA3:AG3"/>
    <mergeCell ref="AA4:AG4"/>
    <mergeCell ref="Y8:Z8"/>
    <mergeCell ref="AW7:AW10"/>
    <mergeCell ref="AQ8:AR8"/>
    <mergeCell ref="AS8:AT8"/>
    <mergeCell ref="AU8:AV8"/>
    <mergeCell ref="AQ7:AR7"/>
    <mergeCell ref="AQ3:AW3"/>
    <mergeCell ref="AQ4:AW4"/>
    <mergeCell ref="AH7:AH10"/>
    <mergeCell ref="AO7:AP7"/>
    <mergeCell ref="AM8:AN8"/>
    <mergeCell ref="AK7:AL7"/>
    <mergeCell ref="AK8:AL8"/>
    <mergeCell ref="AI7:AJ7"/>
    <mergeCell ref="AI8:AJ8"/>
    <mergeCell ref="AM7:AN7"/>
    <mergeCell ref="I8:J8"/>
    <mergeCell ref="K8:L8"/>
    <mergeCell ref="R7:R10"/>
    <mergeCell ref="Q7:Q10"/>
    <mergeCell ref="AO8:AP8"/>
    <mergeCell ref="AE8:AF8"/>
    <mergeCell ref="AG7:AG10"/>
    <mergeCell ref="M8:N8"/>
    <mergeCell ref="W8:X8"/>
    <mergeCell ref="W7:X7"/>
    <mergeCell ref="G7:H7"/>
    <mergeCell ref="I7:J7"/>
    <mergeCell ref="K7:L7"/>
    <mergeCell ref="B9:C9"/>
    <mergeCell ref="D9:F9"/>
    <mergeCell ref="AC8:AD8"/>
    <mergeCell ref="O8:P8"/>
    <mergeCell ref="AA8:AB8"/>
    <mergeCell ref="B8:F8"/>
    <mergeCell ref="G8:H8"/>
    <mergeCell ref="A1:B1"/>
    <mergeCell ref="F1:G1"/>
    <mergeCell ref="R1:Y1"/>
    <mergeCell ref="AS7:AT7"/>
    <mergeCell ref="Y7:Z7"/>
    <mergeCell ref="AU7:AV7"/>
    <mergeCell ref="AC7:AD7"/>
    <mergeCell ref="AE7:AF7"/>
    <mergeCell ref="A7:A10"/>
    <mergeCell ref="B7:F7"/>
    <mergeCell ref="AE1:AF1"/>
    <mergeCell ref="A4:J4"/>
    <mergeCell ref="AH3:AP3"/>
    <mergeCell ref="M7:N7"/>
    <mergeCell ref="O7:P7"/>
    <mergeCell ref="AH1:AO1"/>
    <mergeCell ref="A3:J3"/>
    <mergeCell ref="K3:Q3"/>
    <mergeCell ref="K4:Q4"/>
    <mergeCell ref="AA7:AB7"/>
  </mergeCells>
  <printOptions/>
  <pageMargins left="0.7" right="0.7" top="0.75" bottom="0.75" header="0.3" footer="0.3"/>
  <pageSetup horizontalDpi="600" verticalDpi="600" orientation="portrait" paperSize="9" scale="73" r:id="rId1"/>
  <colBreaks count="5" manualBreakCount="5">
    <brk id="10" max="65535" man="1"/>
    <brk id="17" max="65535" man="1"/>
    <brk id="26" max="65535" man="1"/>
    <brk id="33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2018-01-04T01:28:14Z</cp:lastPrinted>
  <dcterms:created xsi:type="dcterms:W3CDTF">2007-11-20T05:45:37Z</dcterms:created>
  <dcterms:modified xsi:type="dcterms:W3CDTF">2022-02-23T00:33:35Z</dcterms:modified>
  <cp:category/>
  <cp:version/>
  <cp:contentType/>
  <cp:contentStatus/>
</cp:coreProperties>
</file>